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KA\Desktop\Dariali doc\Environmental Issues\E&amp;S monitoring reports EBRD\discharge rates-fisspas and environmental gate\May 2018\"/>
    </mc:Choice>
  </mc:AlternateContent>
  <bookViews>
    <workbookView xWindow="0" yWindow="0" windowWidth="20490" windowHeight="7455"/>
  </bookViews>
  <sheets>
    <sheet name="May" sheetId="5" r:id="rId1"/>
  </sheets>
  <calcPr calcId="162913"/>
</workbook>
</file>

<file path=xl/calcChain.xml><?xml version="1.0" encoding="utf-8"?>
<calcChain xmlns="http://schemas.openxmlformats.org/spreadsheetml/2006/main">
  <c r="AO7" i="5" l="1"/>
  <c r="AO34" i="5" l="1"/>
  <c r="AO33" i="5"/>
  <c r="AO32" i="5"/>
  <c r="AO31" i="5"/>
  <c r="AO30" i="5"/>
  <c r="AO29" i="5"/>
  <c r="AO28" i="5"/>
  <c r="AO27" i="5"/>
  <c r="AO26" i="5"/>
  <c r="AO25" i="5"/>
  <c r="AO24" i="5"/>
  <c r="AO23" i="5"/>
  <c r="AO22" i="5"/>
  <c r="AO21" i="5"/>
  <c r="AO20" i="5"/>
  <c r="AO19" i="5"/>
  <c r="AO18" i="5"/>
  <c r="AO17" i="5"/>
  <c r="AO16" i="5"/>
  <c r="AO15" i="5"/>
  <c r="AO14" i="5"/>
  <c r="AO13" i="5"/>
  <c r="AO12" i="5"/>
  <c r="AO11" i="5"/>
  <c r="AO10" i="5"/>
  <c r="AO9" i="5"/>
  <c r="AO8" i="5"/>
  <c r="AO6" i="5"/>
  <c r="AO5" i="5"/>
  <c r="AO4" i="5" l="1"/>
  <c r="AM34" i="5" l="1"/>
  <c r="AP34" i="5" s="1"/>
  <c r="AM33" i="5"/>
  <c r="AP33" i="5" s="1"/>
  <c r="AM32" i="5"/>
  <c r="AP32" i="5" s="1"/>
  <c r="AM31" i="5"/>
  <c r="AP31" i="5" s="1"/>
  <c r="AM30" i="5"/>
  <c r="AP30" i="5" s="1"/>
  <c r="AM29" i="5"/>
  <c r="AP29" i="5" s="1"/>
  <c r="AM28" i="5"/>
  <c r="AP28" i="5" s="1"/>
  <c r="AM27" i="5"/>
  <c r="AP27" i="5" s="1"/>
  <c r="AM26" i="5"/>
  <c r="AP26" i="5" s="1"/>
  <c r="AM25" i="5"/>
  <c r="AP25" i="5" s="1"/>
  <c r="AM24" i="5"/>
  <c r="AP24" i="5" s="1"/>
  <c r="AM23" i="5"/>
  <c r="AP23" i="5" s="1"/>
  <c r="AM22" i="5"/>
  <c r="AP22" i="5" s="1"/>
  <c r="AM21" i="5"/>
  <c r="AP21" i="5" s="1"/>
  <c r="AM20" i="5"/>
  <c r="AP20" i="5" s="1"/>
  <c r="AM19" i="5"/>
  <c r="AP19" i="5" s="1"/>
  <c r="AM18" i="5"/>
  <c r="AP18" i="5" s="1"/>
  <c r="AM17" i="5"/>
  <c r="AP17" i="5" s="1"/>
  <c r="AM16" i="5"/>
  <c r="AP16" i="5" s="1"/>
  <c r="AM15" i="5"/>
  <c r="AP15" i="5" s="1"/>
  <c r="AM14" i="5"/>
  <c r="AP14" i="5" s="1"/>
  <c r="AM13" i="5"/>
  <c r="AP13" i="5" s="1"/>
  <c r="AM12" i="5"/>
  <c r="AP12" i="5" s="1"/>
  <c r="AM11" i="5"/>
  <c r="AP11" i="5" s="1"/>
  <c r="AM10" i="5"/>
  <c r="AP10" i="5" s="1"/>
  <c r="AM9" i="5"/>
  <c r="AP9" i="5" s="1"/>
  <c r="AM8" i="5"/>
  <c r="AP8" i="5" s="1"/>
  <c r="AM7" i="5"/>
  <c r="AP7" i="5" s="1"/>
  <c r="AM6" i="5"/>
  <c r="AP6" i="5" s="1"/>
  <c r="AM5" i="5"/>
  <c r="AP5" i="5" s="1"/>
  <c r="AM4" i="5"/>
  <c r="AP4" i="5" s="1"/>
  <c r="AM35" i="5" l="1"/>
  <c r="AP35" i="5" l="1"/>
</calcChain>
</file>

<file path=xl/sharedStrings.xml><?xml version="1.0" encoding="utf-8"?>
<sst xmlns="http://schemas.openxmlformats.org/spreadsheetml/2006/main" count="58" uniqueCount="30">
  <si>
    <t>A1</t>
  </si>
  <si>
    <t>A2</t>
  </si>
  <si>
    <t>A3</t>
  </si>
  <si>
    <t>A4</t>
  </si>
  <si>
    <t>A5</t>
  </si>
  <si>
    <t>A6</t>
  </si>
  <si>
    <t>A7</t>
  </si>
  <si>
    <t>A8</t>
  </si>
  <si>
    <t>A15</t>
  </si>
  <si>
    <t>B7</t>
  </si>
  <si>
    <t>B9</t>
  </si>
  <si>
    <t>B11</t>
  </si>
  <si>
    <t>ჯამური</t>
  </si>
  <si>
    <t>flow  m³/s</t>
  </si>
  <si>
    <t>a.s.l.m</t>
  </si>
  <si>
    <t>gate opening m.</t>
  </si>
  <si>
    <t xml:space="preserve">  a.s.l.m.</t>
  </si>
  <si>
    <t>ecological flow m³/s</t>
  </si>
  <si>
    <t>flow/discharge through turbine m³/s</t>
  </si>
  <si>
    <t>daily flow through turbine m³</t>
  </si>
  <si>
    <t>daily flow in River upstream m³.</t>
  </si>
  <si>
    <t>comment</t>
  </si>
  <si>
    <t>month</t>
  </si>
  <si>
    <t>May</t>
  </si>
  <si>
    <t>gate №</t>
  </si>
  <si>
    <t>date</t>
  </si>
  <si>
    <t>gate opening m..</t>
  </si>
  <si>
    <r>
      <t>flow  m³/s</t>
    </r>
    <r>
      <rPr>
        <sz val="11"/>
        <color theme="1"/>
        <rFont val="Calibri"/>
        <family val="2"/>
      </rPr>
      <t>.</t>
    </r>
  </si>
  <si>
    <t xml:space="preserve">  a.s.l.m</t>
  </si>
  <si>
    <t xml:space="preserve"> a.s.l.m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</si>
</sst>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4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/>
    <xf numFmtId="0" fontId="0" fillId="6" borderId="0" xfId="0" applyFill="1"/>
    <xf numFmtId="0" fontId="3" fillId="2" borderId="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top" wrapText="1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7" xfId="0" applyFill="1" applyBorder="1"/>
    <xf numFmtId="0" fontId="0" fillId="2" borderId="0" xfId="0" applyFill="1" applyAlignment="1">
      <alignment horizontal="center" vertical="center"/>
    </xf>
    <xf numFmtId="0" fontId="2" fillId="2" borderId="15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7" borderId="0" xfId="0" applyFill="1"/>
    <xf numFmtId="0" fontId="0" fillId="4" borderId="0" xfId="0" applyFill="1"/>
    <xf numFmtId="0" fontId="6" fillId="3" borderId="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0" fillId="3" borderId="0" xfId="0" applyFill="1"/>
    <xf numFmtId="0" fontId="0" fillId="5" borderId="1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/>
    </xf>
    <xf numFmtId="0" fontId="0" fillId="8" borderId="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/>
    </xf>
    <xf numFmtId="0" fontId="0" fillId="2" borderId="16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2" fontId="0" fillId="2" borderId="14" xfId="0" applyNumberFormat="1" applyFill="1" applyBorder="1"/>
    <xf numFmtId="0" fontId="9" fillId="2" borderId="16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textRotation="90" wrapText="1"/>
    </xf>
    <xf numFmtId="0" fontId="4" fillId="5" borderId="23" xfId="0" applyFont="1" applyFill="1" applyBorder="1" applyAlignment="1">
      <alignment horizontal="center" vertical="center" textRotation="90" wrapText="1"/>
    </xf>
    <xf numFmtId="0" fontId="4" fillId="5" borderId="16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textRotation="90"/>
    </xf>
    <xf numFmtId="0" fontId="8" fillId="2" borderId="23" xfId="0" applyFont="1" applyFill="1" applyBorder="1" applyAlignment="1">
      <alignment horizontal="center" vertical="center" textRotation="90"/>
    </xf>
    <xf numFmtId="0" fontId="8" fillId="2" borderId="16" xfId="0" applyFont="1" applyFill="1" applyBorder="1" applyAlignment="1">
      <alignment horizontal="center" vertical="center" textRotation="90"/>
    </xf>
    <xf numFmtId="0" fontId="4" fillId="2" borderId="18" xfId="0" applyFont="1" applyFill="1" applyBorder="1" applyAlignment="1">
      <alignment horizontal="center" textRotation="90" wrapText="1"/>
    </xf>
    <xf numFmtId="0" fontId="2" fillId="2" borderId="19" xfId="0" applyFont="1" applyFill="1" applyBorder="1" applyAlignment="1">
      <alignment horizontal="center" textRotation="90" wrapText="1"/>
    </xf>
    <xf numFmtId="0" fontId="2" fillId="2" borderId="17" xfId="0" applyFont="1" applyFill="1" applyBorder="1" applyAlignment="1">
      <alignment horizontal="center" textRotation="90" wrapText="1"/>
    </xf>
    <xf numFmtId="0" fontId="4" fillId="4" borderId="18" xfId="0" applyFont="1" applyFill="1" applyBorder="1" applyAlignment="1">
      <alignment horizontal="center" textRotation="90" wrapText="1"/>
    </xf>
    <xf numFmtId="0" fontId="2" fillId="4" borderId="19" xfId="0" applyFont="1" applyFill="1" applyBorder="1" applyAlignment="1">
      <alignment horizontal="center" textRotation="90" wrapText="1"/>
    </xf>
    <xf numFmtId="0" fontId="2" fillId="4" borderId="17" xfId="0" applyFont="1" applyFill="1" applyBorder="1" applyAlignment="1">
      <alignment horizontal="center" textRotation="90" wrapText="1"/>
    </xf>
    <xf numFmtId="0" fontId="2" fillId="7" borderId="18" xfId="0" applyFont="1" applyFill="1" applyBorder="1" applyAlignment="1">
      <alignment horizontal="center" textRotation="90" wrapText="1"/>
    </xf>
    <xf numFmtId="0" fontId="2" fillId="7" borderId="19" xfId="0" applyFont="1" applyFill="1" applyBorder="1" applyAlignment="1">
      <alignment horizontal="center" textRotation="90" wrapText="1"/>
    </xf>
    <xf numFmtId="0" fontId="2" fillId="3" borderId="0" xfId="0" applyFont="1" applyFill="1" applyAlignment="1">
      <alignment horizontal="center" textRotation="90" wrapText="1"/>
    </xf>
    <xf numFmtId="0" fontId="10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CCCC00"/>
      <color rgb="FFFF33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2203"/>
  <sheetViews>
    <sheetView tabSelected="1" workbookViewId="0">
      <selection activeCell="AD3" sqref="AD3"/>
    </sheetView>
  </sheetViews>
  <sheetFormatPr defaultRowHeight="15" x14ac:dyDescent="0.25"/>
  <cols>
    <col min="1" max="1" width="13.140625" style="11" customWidth="1"/>
    <col min="2" max="2" width="4.85546875" style="30" customWidth="1"/>
    <col min="3" max="32" width="9.140625" style="4" customWidth="1"/>
    <col min="33" max="38" width="9.140625" style="4"/>
    <col min="39" max="39" width="10.7109375" style="23" customWidth="1"/>
    <col min="40" max="40" width="10.7109375" style="24" customWidth="1"/>
    <col min="41" max="41" width="14.7109375" style="11" customWidth="1"/>
    <col min="42" max="42" width="22.5703125" style="27" customWidth="1"/>
    <col min="43" max="43" width="19" style="11" customWidth="1"/>
    <col min="44" max="16384" width="9.140625" style="11"/>
  </cols>
  <sheetData>
    <row r="1" spans="1:150" ht="15" customHeight="1" x14ac:dyDescent="0.25">
      <c r="A1" s="64" t="s">
        <v>24</v>
      </c>
      <c r="B1" s="42" t="s">
        <v>25</v>
      </c>
      <c r="C1" s="45" t="s">
        <v>0</v>
      </c>
      <c r="D1" s="46"/>
      <c r="E1" s="47"/>
      <c r="F1" s="45" t="s">
        <v>1</v>
      </c>
      <c r="G1" s="46"/>
      <c r="H1" s="47"/>
      <c r="I1" s="45" t="s">
        <v>2</v>
      </c>
      <c r="J1" s="46"/>
      <c r="K1" s="47"/>
      <c r="L1" s="45" t="s">
        <v>3</v>
      </c>
      <c r="M1" s="46"/>
      <c r="N1" s="47"/>
      <c r="O1" s="45" t="s">
        <v>4</v>
      </c>
      <c r="P1" s="46"/>
      <c r="Q1" s="47"/>
      <c r="R1" s="45" t="s">
        <v>5</v>
      </c>
      <c r="S1" s="46"/>
      <c r="T1" s="47"/>
      <c r="U1" s="45" t="s">
        <v>6</v>
      </c>
      <c r="V1" s="46"/>
      <c r="W1" s="47"/>
      <c r="X1" s="45" t="s">
        <v>7</v>
      </c>
      <c r="Y1" s="46"/>
      <c r="Z1" s="47"/>
      <c r="AA1" s="45" t="s">
        <v>8</v>
      </c>
      <c r="AB1" s="46"/>
      <c r="AC1" s="47"/>
      <c r="AD1" s="45" t="s">
        <v>9</v>
      </c>
      <c r="AE1" s="46"/>
      <c r="AF1" s="47"/>
      <c r="AG1" s="45" t="s">
        <v>10</v>
      </c>
      <c r="AH1" s="46"/>
      <c r="AI1" s="47"/>
      <c r="AJ1" s="45" t="s">
        <v>11</v>
      </c>
      <c r="AK1" s="46"/>
      <c r="AL1" s="46"/>
      <c r="AM1" s="61" t="s">
        <v>17</v>
      </c>
      <c r="AN1" s="58" t="s">
        <v>18</v>
      </c>
      <c r="AO1" s="55" t="s">
        <v>19</v>
      </c>
      <c r="AP1" s="63" t="s">
        <v>20</v>
      </c>
      <c r="AQ1" s="51" t="s">
        <v>21</v>
      </c>
    </row>
    <row r="2" spans="1:150" x14ac:dyDescent="0.25">
      <c r="A2" s="41"/>
      <c r="B2" s="43"/>
      <c r="C2" s="48"/>
      <c r="D2" s="49"/>
      <c r="E2" s="50"/>
      <c r="F2" s="48"/>
      <c r="G2" s="49"/>
      <c r="H2" s="50"/>
      <c r="I2" s="48"/>
      <c r="J2" s="49"/>
      <c r="K2" s="50"/>
      <c r="L2" s="48"/>
      <c r="M2" s="49"/>
      <c r="N2" s="50"/>
      <c r="O2" s="48"/>
      <c r="P2" s="49"/>
      <c r="Q2" s="50"/>
      <c r="R2" s="48"/>
      <c r="S2" s="49"/>
      <c r="T2" s="50"/>
      <c r="U2" s="48"/>
      <c r="V2" s="49"/>
      <c r="W2" s="50"/>
      <c r="X2" s="48"/>
      <c r="Y2" s="49"/>
      <c r="Z2" s="50"/>
      <c r="AA2" s="48"/>
      <c r="AB2" s="49"/>
      <c r="AC2" s="50"/>
      <c r="AD2" s="48"/>
      <c r="AE2" s="49"/>
      <c r="AF2" s="50"/>
      <c r="AG2" s="48"/>
      <c r="AH2" s="49"/>
      <c r="AI2" s="50"/>
      <c r="AJ2" s="48"/>
      <c r="AK2" s="49"/>
      <c r="AL2" s="49"/>
      <c r="AM2" s="62"/>
      <c r="AN2" s="59"/>
      <c r="AO2" s="56"/>
      <c r="AP2" s="63"/>
      <c r="AQ2" s="51"/>
    </row>
    <row r="3" spans="1:150" ht="45.75" thickBot="1" x14ac:dyDescent="0.3">
      <c r="A3" s="32" t="s">
        <v>22</v>
      </c>
      <c r="B3" s="44"/>
      <c r="C3" s="14" t="s">
        <v>28</v>
      </c>
      <c r="D3" s="5" t="s">
        <v>15</v>
      </c>
      <c r="E3" s="5" t="s">
        <v>13</v>
      </c>
      <c r="F3" s="14" t="s">
        <v>28</v>
      </c>
      <c r="G3" s="5" t="s">
        <v>15</v>
      </c>
      <c r="H3" s="5" t="s">
        <v>27</v>
      </c>
      <c r="I3" s="14" t="s">
        <v>28</v>
      </c>
      <c r="J3" s="5" t="s">
        <v>15</v>
      </c>
      <c r="K3" s="5" t="s">
        <v>13</v>
      </c>
      <c r="L3" s="14" t="s">
        <v>28</v>
      </c>
      <c r="M3" s="5" t="s">
        <v>15</v>
      </c>
      <c r="N3" s="5" t="s">
        <v>13</v>
      </c>
      <c r="O3" s="14" t="s">
        <v>28</v>
      </c>
      <c r="P3" s="5" t="s">
        <v>26</v>
      </c>
      <c r="Q3" s="5" t="s">
        <v>13</v>
      </c>
      <c r="R3" s="14" t="s">
        <v>29</v>
      </c>
      <c r="S3" s="5" t="s">
        <v>15</v>
      </c>
      <c r="T3" s="5" t="s">
        <v>27</v>
      </c>
      <c r="U3" s="14" t="s">
        <v>28</v>
      </c>
      <c r="V3" s="5" t="s">
        <v>26</v>
      </c>
      <c r="W3" s="5" t="s">
        <v>27</v>
      </c>
      <c r="X3" s="14" t="s">
        <v>29</v>
      </c>
      <c r="Y3" s="5" t="s">
        <v>15</v>
      </c>
      <c r="Z3" s="5" t="s">
        <v>13</v>
      </c>
      <c r="AA3" s="14" t="s">
        <v>28</v>
      </c>
      <c r="AB3" s="5" t="s">
        <v>26</v>
      </c>
      <c r="AC3" s="5" t="s">
        <v>13</v>
      </c>
      <c r="AD3" s="14" t="s">
        <v>28</v>
      </c>
      <c r="AE3" s="5" t="s">
        <v>15</v>
      </c>
      <c r="AF3" s="5" t="s">
        <v>13</v>
      </c>
      <c r="AG3" s="14" t="s">
        <v>14</v>
      </c>
      <c r="AH3" s="5" t="s">
        <v>15</v>
      </c>
      <c r="AI3" s="5" t="s">
        <v>13</v>
      </c>
      <c r="AJ3" s="14" t="s">
        <v>16</v>
      </c>
      <c r="AK3" s="5" t="s">
        <v>15</v>
      </c>
      <c r="AL3" s="1" t="s">
        <v>13</v>
      </c>
      <c r="AM3" s="62"/>
      <c r="AN3" s="60"/>
      <c r="AO3" s="57"/>
      <c r="AP3" s="63"/>
      <c r="AQ3" s="51"/>
    </row>
    <row r="4" spans="1:150" ht="15" customHeight="1" thickBot="1" x14ac:dyDescent="0.35">
      <c r="A4" s="52" t="s">
        <v>23</v>
      </c>
      <c r="B4" s="28">
        <v>1</v>
      </c>
      <c r="C4" s="35">
        <v>1734</v>
      </c>
      <c r="D4" s="8">
        <v>0</v>
      </c>
      <c r="E4" s="8">
        <v>0</v>
      </c>
      <c r="F4" s="35">
        <v>1734</v>
      </c>
      <c r="G4" s="8">
        <v>0</v>
      </c>
      <c r="H4" s="8">
        <v>0.08</v>
      </c>
      <c r="I4" s="35">
        <v>1734</v>
      </c>
      <c r="J4" s="8">
        <v>0</v>
      </c>
      <c r="K4" s="8">
        <v>0.1</v>
      </c>
      <c r="L4" s="35">
        <v>1734</v>
      </c>
      <c r="M4" s="8">
        <v>0</v>
      </c>
      <c r="N4" s="8">
        <v>0.2</v>
      </c>
      <c r="O4" s="35">
        <v>1734</v>
      </c>
      <c r="P4" s="8">
        <v>0.23</v>
      </c>
      <c r="Q4" s="8">
        <v>6.7830000000000004</v>
      </c>
      <c r="R4" s="35">
        <v>1734</v>
      </c>
      <c r="S4" s="8">
        <v>0</v>
      </c>
      <c r="T4" s="8">
        <v>0.1</v>
      </c>
      <c r="U4" s="35">
        <v>1734</v>
      </c>
      <c r="V4" s="8">
        <v>0</v>
      </c>
      <c r="W4" s="8">
        <v>0.2</v>
      </c>
      <c r="X4" s="35">
        <v>1734</v>
      </c>
      <c r="Y4" s="6">
        <v>1.75</v>
      </c>
      <c r="Z4" s="6">
        <v>5.9</v>
      </c>
      <c r="AA4" s="35">
        <v>1734</v>
      </c>
      <c r="AB4" s="2">
        <v>0.2</v>
      </c>
      <c r="AC4" s="7">
        <v>0.72299999999999998</v>
      </c>
      <c r="AD4" s="35">
        <v>1734</v>
      </c>
      <c r="AE4" s="8">
        <v>0</v>
      </c>
      <c r="AF4" s="8">
        <v>0.2</v>
      </c>
      <c r="AG4" s="35">
        <v>1734</v>
      </c>
      <c r="AH4" s="8">
        <v>0</v>
      </c>
      <c r="AI4" s="8">
        <v>0.3</v>
      </c>
      <c r="AJ4" s="35">
        <v>1734</v>
      </c>
      <c r="AK4" s="8">
        <v>0</v>
      </c>
      <c r="AL4" s="36">
        <v>0.2</v>
      </c>
      <c r="AM4" s="22">
        <f>AL4+AI4+AF4+AC4+Z4+W4+T4+Q4+N4+K4+H4+E4</f>
        <v>14.786</v>
      </c>
      <c r="AN4" s="38">
        <v>10.07</v>
      </c>
      <c r="AO4" s="33">
        <f>AN4*86400</f>
        <v>870048</v>
      </c>
      <c r="AP4" s="25">
        <f>AO4+AM4*86400</f>
        <v>2147558.3999999999</v>
      </c>
      <c r="AQ4" s="12"/>
    </row>
    <row r="5" spans="1:150" ht="19.5" thickBot="1" x14ac:dyDescent="0.35">
      <c r="A5" s="53"/>
      <c r="B5" s="28">
        <v>2</v>
      </c>
      <c r="C5" s="35">
        <v>1734</v>
      </c>
      <c r="D5" s="8">
        <v>0</v>
      </c>
      <c r="E5" s="8">
        <v>0</v>
      </c>
      <c r="F5" s="35">
        <v>1734</v>
      </c>
      <c r="G5" s="8">
        <v>0</v>
      </c>
      <c r="H5" s="8">
        <v>0.08</v>
      </c>
      <c r="I5" s="35">
        <v>1734</v>
      </c>
      <c r="J5" s="8">
        <v>0</v>
      </c>
      <c r="K5" s="8">
        <v>0.1</v>
      </c>
      <c r="L5" s="35">
        <v>1734</v>
      </c>
      <c r="M5" s="8">
        <v>0</v>
      </c>
      <c r="N5" s="8">
        <v>0.2</v>
      </c>
      <c r="O5" s="35">
        <v>1734</v>
      </c>
      <c r="P5" s="8">
        <v>0.43</v>
      </c>
      <c r="Q5" s="8">
        <v>10.356999999999999</v>
      </c>
      <c r="R5" s="35">
        <v>1734</v>
      </c>
      <c r="S5" s="8">
        <v>0</v>
      </c>
      <c r="T5" s="8">
        <v>0.1</v>
      </c>
      <c r="U5" s="35">
        <v>1734</v>
      </c>
      <c r="V5" s="8">
        <v>0</v>
      </c>
      <c r="W5" s="8">
        <v>0.2</v>
      </c>
      <c r="X5" s="35">
        <v>1734</v>
      </c>
      <c r="Y5" s="6">
        <v>1.35</v>
      </c>
      <c r="Z5" s="6">
        <v>5.375</v>
      </c>
      <c r="AA5" s="35">
        <v>1734</v>
      </c>
      <c r="AB5" s="2">
        <v>0.2</v>
      </c>
      <c r="AC5" s="7">
        <v>0.72399999999999998</v>
      </c>
      <c r="AD5" s="35">
        <v>1734</v>
      </c>
      <c r="AE5" s="8">
        <v>0</v>
      </c>
      <c r="AF5" s="8">
        <v>0.2</v>
      </c>
      <c r="AG5" s="35">
        <v>1734</v>
      </c>
      <c r="AH5" s="8">
        <v>0</v>
      </c>
      <c r="AI5" s="8">
        <v>0.3</v>
      </c>
      <c r="AJ5" s="35">
        <v>1734</v>
      </c>
      <c r="AK5" s="8">
        <v>0</v>
      </c>
      <c r="AL5" s="36">
        <v>0.2</v>
      </c>
      <c r="AM5" s="22">
        <f>AL5+AI5+AF5+AC5+Z5+W5+T5+Q5+N5+K5+H5+E5</f>
        <v>17.835999999999999</v>
      </c>
      <c r="AN5" s="39">
        <v>10.14</v>
      </c>
      <c r="AO5" s="10">
        <f t="shared" ref="AO5:AO34" si="0">AN5*86400</f>
        <v>876096</v>
      </c>
      <c r="AP5" s="25">
        <f t="shared" ref="AP5:AP34" si="1">AO5+AM5*86400</f>
        <v>2417126.3999999999</v>
      </c>
      <c r="AQ5" s="12"/>
    </row>
    <row r="6" spans="1:150" ht="19.5" thickBot="1" x14ac:dyDescent="0.35">
      <c r="A6" s="53"/>
      <c r="B6" s="28">
        <v>3</v>
      </c>
      <c r="C6" s="35">
        <v>1734</v>
      </c>
      <c r="D6" s="8">
        <v>0</v>
      </c>
      <c r="E6" s="8">
        <v>0</v>
      </c>
      <c r="F6" s="35">
        <v>1734</v>
      </c>
      <c r="G6" s="8">
        <v>0</v>
      </c>
      <c r="H6" s="8">
        <v>0.08</v>
      </c>
      <c r="I6" s="35">
        <v>1734</v>
      </c>
      <c r="J6" s="8">
        <v>0</v>
      </c>
      <c r="K6" s="8">
        <v>0.1</v>
      </c>
      <c r="L6" s="35">
        <v>1734</v>
      </c>
      <c r="M6" s="8">
        <v>0</v>
      </c>
      <c r="N6" s="8">
        <v>0.2</v>
      </c>
      <c r="O6" s="35">
        <v>1734</v>
      </c>
      <c r="P6" s="8">
        <v>0.5</v>
      </c>
      <c r="Q6" s="8">
        <v>10.714</v>
      </c>
      <c r="R6" s="35">
        <v>1734</v>
      </c>
      <c r="S6" s="8">
        <v>0</v>
      </c>
      <c r="T6" s="8">
        <v>0.1</v>
      </c>
      <c r="U6" s="35">
        <v>1734</v>
      </c>
      <c r="V6" s="8">
        <v>0</v>
      </c>
      <c r="W6" s="8">
        <v>0.2</v>
      </c>
      <c r="X6" s="35">
        <v>1734</v>
      </c>
      <c r="Y6" s="6">
        <v>1.5</v>
      </c>
      <c r="Z6" s="6">
        <v>5.62</v>
      </c>
      <c r="AA6" s="35">
        <v>1734</v>
      </c>
      <c r="AB6" s="2">
        <v>0.2</v>
      </c>
      <c r="AC6" s="7">
        <v>0.72799999999999998</v>
      </c>
      <c r="AD6" s="35">
        <v>1734</v>
      </c>
      <c r="AE6" s="8">
        <v>0</v>
      </c>
      <c r="AF6" s="8">
        <v>0.2</v>
      </c>
      <c r="AG6" s="35">
        <v>1734</v>
      </c>
      <c r="AH6" s="8">
        <v>0</v>
      </c>
      <c r="AI6" s="8">
        <v>0.3</v>
      </c>
      <c r="AJ6" s="35">
        <v>1734</v>
      </c>
      <c r="AK6" s="8">
        <v>0</v>
      </c>
      <c r="AL6" s="36">
        <v>0.2</v>
      </c>
      <c r="AM6" s="22">
        <f>AL6+AI6+AF6+AC6+Z6+W6+T6+Q6+N6+K6+H6+E6</f>
        <v>18.442</v>
      </c>
      <c r="AN6" s="34">
        <v>9.94</v>
      </c>
      <c r="AO6" s="10">
        <f t="shared" si="0"/>
        <v>858816</v>
      </c>
      <c r="AP6" s="25">
        <f t="shared" si="1"/>
        <v>2452204.7999999998</v>
      </c>
      <c r="AQ6" s="12"/>
    </row>
    <row r="7" spans="1:150" ht="19.5" thickBot="1" x14ac:dyDescent="0.35">
      <c r="A7" s="53"/>
      <c r="B7" s="28">
        <v>4</v>
      </c>
      <c r="C7" s="35">
        <v>1734</v>
      </c>
      <c r="D7" s="8">
        <v>0</v>
      </c>
      <c r="E7" s="8">
        <v>0</v>
      </c>
      <c r="F7" s="35">
        <v>1734</v>
      </c>
      <c r="G7" s="8">
        <v>0</v>
      </c>
      <c r="H7" s="8">
        <v>0.08</v>
      </c>
      <c r="I7" s="35">
        <v>1734</v>
      </c>
      <c r="J7" s="8">
        <v>0</v>
      </c>
      <c r="K7" s="8">
        <v>0.1</v>
      </c>
      <c r="L7" s="35">
        <v>1734</v>
      </c>
      <c r="M7" s="8">
        <v>0</v>
      </c>
      <c r="N7" s="8">
        <v>0.2</v>
      </c>
      <c r="O7" s="35">
        <v>1734</v>
      </c>
      <c r="P7" s="8">
        <v>0.51</v>
      </c>
      <c r="Q7" s="8">
        <v>11.15</v>
      </c>
      <c r="R7" s="35">
        <v>1734</v>
      </c>
      <c r="S7" s="8">
        <v>0</v>
      </c>
      <c r="T7" s="8">
        <v>0.1</v>
      </c>
      <c r="U7" s="35">
        <v>1734</v>
      </c>
      <c r="V7" s="8">
        <v>0</v>
      </c>
      <c r="W7" s="8">
        <v>0.2</v>
      </c>
      <c r="X7" s="35">
        <v>1734</v>
      </c>
      <c r="Y7" s="6">
        <v>1.85</v>
      </c>
      <c r="Z7" s="6">
        <v>6.06</v>
      </c>
      <c r="AA7" s="35">
        <v>1734</v>
      </c>
      <c r="AB7" s="2">
        <v>0.2</v>
      </c>
      <c r="AC7" s="7">
        <v>0.747</v>
      </c>
      <c r="AD7" s="35">
        <v>1734</v>
      </c>
      <c r="AE7" s="8">
        <v>0</v>
      </c>
      <c r="AF7" s="8">
        <v>0.2</v>
      </c>
      <c r="AG7" s="35">
        <v>1734</v>
      </c>
      <c r="AH7" s="8">
        <v>0</v>
      </c>
      <c r="AI7" s="8">
        <v>0.3</v>
      </c>
      <c r="AJ7" s="35">
        <v>1734</v>
      </c>
      <c r="AK7" s="8">
        <v>0</v>
      </c>
      <c r="AL7" s="36">
        <v>0.2</v>
      </c>
      <c r="AM7" s="22">
        <f>AL7+AI7+AF7+AC7+Z7+W7+T7+Q7+N7+K7+H7+E7</f>
        <v>19.337</v>
      </c>
      <c r="AN7" s="10">
        <v>10.49</v>
      </c>
      <c r="AO7" s="10">
        <f t="shared" si="0"/>
        <v>906336</v>
      </c>
      <c r="AP7" s="25">
        <f t="shared" si="1"/>
        <v>2577052.7999999998</v>
      </c>
      <c r="AQ7" s="12"/>
    </row>
    <row r="8" spans="1:150" s="13" customFormat="1" ht="19.5" thickBot="1" x14ac:dyDescent="0.35">
      <c r="A8" s="53"/>
      <c r="B8" s="28">
        <v>5</v>
      </c>
      <c r="C8" s="35">
        <v>1734</v>
      </c>
      <c r="D8" s="8">
        <v>0</v>
      </c>
      <c r="E8" s="8">
        <v>0</v>
      </c>
      <c r="F8" s="35">
        <v>1734</v>
      </c>
      <c r="G8" s="8">
        <v>0</v>
      </c>
      <c r="H8" s="8">
        <v>0.08</v>
      </c>
      <c r="I8" s="35">
        <v>1734</v>
      </c>
      <c r="J8" s="8">
        <v>0</v>
      </c>
      <c r="K8" s="8">
        <v>0.1</v>
      </c>
      <c r="L8" s="35">
        <v>1734</v>
      </c>
      <c r="M8" s="8">
        <v>0</v>
      </c>
      <c r="N8" s="8">
        <v>0.2</v>
      </c>
      <c r="O8" s="35">
        <v>1734</v>
      </c>
      <c r="P8" s="6">
        <v>0.67</v>
      </c>
      <c r="Q8" s="6">
        <v>12.499000000000001</v>
      </c>
      <c r="R8" s="35">
        <v>1734</v>
      </c>
      <c r="S8" s="8">
        <v>0</v>
      </c>
      <c r="T8" s="8">
        <v>0.1</v>
      </c>
      <c r="U8" s="35">
        <v>1734</v>
      </c>
      <c r="V8" s="8">
        <v>0</v>
      </c>
      <c r="W8" s="8">
        <v>0.2</v>
      </c>
      <c r="X8" s="35">
        <v>1734</v>
      </c>
      <c r="Y8" s="6">
        <v>1.7</v>
      </c>
      <c r="Z8" s="6">
        <v>5.8125</v>
      </c>
      <c r="AA8" s="35">
        <v>1734</v>
      </c>
      <c r="AB8" s="2">
        <v>0.2</v>
      </c>
      <c r="AC8" s="37">
        <v>0.73</v>
      </c>
      <c r="AD8" s="35">
        <v>1734</v>
      </c>
      <c r="AE8" s="8">
        <v>0</v>
      </c>
      <c r="AF8" s="8">
        <v>0.2</v>
      </c>
      <c r="AG8" s="35">
        <v>1734</v>
      </c>
      <c r="AH8" s="8">
        <v>0</v>
      </c>
      <c r="AI8" s="8">
        <v>0.3</v>
      </c>
      <c r="AJ8" s="35">
        <v>1734</v>
      </c>
      <c r="AK8" s="8">
        <v>0</v>
      </c>
      <c r="AL8" s="36">
        <v>0.2</v>
      </c>
      <c r="AM8" s="22">
        <f t="shared" ref="AM8:AM34" si="2">AL8+AI8+AF8+AC8+Z8+W8+T8+Q8+N8+K8+H8+E8</f>
        <v>20.421499999999998</v>
      </c>
      <c r="AN8" s="10">
        <v>9.7899999999999991</v>
      </c>
      <c r="AO8" s="10">
        <f t="shared" si="0"/>
        <v>845855.99999999988</v>
      </c>
      <c r="AP8" s="25">
        <f t="shared" si="1"/>
        <v>2610273.5999999996</v>
      </c>
      <c r="AQ8" s="15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</row>
    <row r="9" spans="1:150" ht="19.5" thickBot="1" x14ac:dyDescent="0.35">
      <c r="A9" s="53"/>
      <c r="B9" s="28">
        <v>6</v>
      </c>
      <c r="C9" s="35">
        <v>1734</v>
      </c>
      <c r="D9" s="8">
        <v>0</v>
      </c>
      <c r="E9" s="8">
        <v>0</v>
      </c>
      <c r="F9" s="35">
        <v>1734</v>
      </c>
      <c r="G9" s="8">
        <v>0</v>
      </c>
      <c r="H9" s="8">
        <v>0.08</v>
      </c>
      <c r="I9" s="35">
        <v>1734</v>
      </c>
      <c r="J9" s="8">
        <v>0</v>
      </c>
      <c r="K9" s="8">
        <v>0.1</v>
      </c>
      <c r="L9" s="35">
        <v>1734</v>
      </c>
      <c r="M9" s="8">
        <v>0</v>
      </c>
      <c r="N9" s="8">
        <v>0.2</v>
      </c>
      <c r="O9" s="35">
        <v>1734</v>
      </c>
      <c r="P9" s="6">
        <v>0.7</v>
      </c>
      <c r="Q9" s="6">
        <v>12.856</v>
      </c>
      <c r="R9" s="35">
        <v>1734</v>
      </c>
      <c r="S9" s="8">
        <v>0</v>
      </c>
      <c r="T9" s="8">
        <v>0.1</v>
      </c>
      <c r="U9" s="35">
        <v>1734</v>
      </c>
      <c r="V9" s="8">
        <v>0</v>
      </c>
      <c r="W9" s="8">
        <v>0.2</v>
      </c>
      <c r="X9" s="35">
        <v>1734</v>
      </c>
      <c r="Y9" s="6">
        <v>1.37</v>
      </c>
      <c r="Z9" s="6">
        <v>5.43</v>
      </c>
      <c r="AA9" s="35">
        <v>1734</v>
      </c>
      <c r="AB9" s="2">
        <v>0.2</v>
      </c>
      <c r="AC9" s="37">
        <v>0.68799999999999994</v>
      </c>
      <c r="AD9" s="35">
        <v>1734</v>
      </c>
      <c r="AE9" s="8">
        <v>0</v>
      </c>
      <c r="AF9" s="8">
        <v>0.2</v>
      </c>
      <c r="AG9" s="35">
        <v>1734</v>
      </c>
      <c r="AH9" s="8">
        <v>0</v>
      </c>
      <c r="AI9" s="8">
        <v>0.1</v>
      </c>
      <c r="AJ9" s="35">
        <v>1734</v>
      </c>
      <c r="AK9" s="8">
        <v>0</v>
      </c>
      <c r="AL9" s="36">
        <v>0.2</v>
      </c>
      <c r="AM9" s="22">
        <f t="shared" si="2"/>
        <v>20.154</v>
      </c>
      <c r="AN9" s="34">
        <v>9.4700000000000006</v>
      </c>
      <c r="AO9" s="10">
        <f t="shared" si="0"/>
        <v>818208</v>
      </c>
      <c r="AP9" s="25">
        <f t="shared" si="1"/>
        <v>2559513.6000000001</v>
      </c>
      <c r="AQ9" s="12"/>
    </row>
    <row r="10" spans="1:150" ht="19.5" thickBot="1" x14ac:dyDescent="0.35">
      <c r="A10" s="53"/>
      <c r="B10" s="28">
        <v>7</v>
      </c>
      <c r="C10" s="35">
        <v>1734</v>
      </c>
      <c r="D10" s="8">
        <v>0</v>
      </c>
      <c r="E10" s="8">
        <v>0</v>
      </c>
      <c r="F10" s="35">
        <v>1734</v>
      </c>
      <c r="G10" s="8">
        <v>0</v>
      </c>
      <c r="H10" s="8">
        <v>0.08</v>
      </c>
      <c r="I10" s="35">
        <v>1734</v>
      </c>
      <c r="J10" s="8">
        <v>0</v>
      </c>
      <c r="K10" s="8">
        <v>0.1</v>
      </c>
      <c r="L10" s="35">
        <v>1734</v>
      </c>
      <c r="M10" s="8">
        <v>0</v>
      </c>
      <c r="N10" s="8">
        <v>0.2</v>
      </c>
      <c r="O10" s="35">
        <v>1734</v>
      </c>
      <c r="P10" s="6">
        <v>0.67</v>
      </c>
      <c r="Q10" s="6">
        <v>12.499000000000001</v>
      </c>
      <c r="R10" s="35">
        <v>1734</v>
      </c>
      <c r="S10" s="8">
        <v>0</v>
      </c>
      <c r="T10" s="8">
        <v>0.1</v>
      </c>
      <c r="U10" s="35">
        <v>1734</v>
      </c>
      <c r="V10" s="8">
        <v>0</v>
      </c>
      <c r="W10" s="8">
        <v>0.2</v>
      </c>
      <c r="X10" s="35">
        <v>1734</v>
      </c>
      <c r="Y10" s="6">
        <v>1.37</v>
      </c>
      <c r="Z10" s="6">
        <v>5.43</v>
      </c>
      <c r="AA10" s="35">
        <v>1734</v>
      </c>
      <c r="AB10" s="2">
        <v>0.2</v>
      </c>
      <c r="AC10" s="37">
        <v>0.73299999999999998</v>
      </c>
      <c r="AD10" s="35">
        <v>1734</v>
      </c>
      <c r="AE10" s="8">
        <v>0</v>
      </c>
      <c r="AF10" s="8">
        <v>0.2</v>
      </c>
      <c r="AG10" s="35">
        <v>1734</v>
      </c>
      <c r="AH10" s="8">
        <v>0</v>
      </c>
      <c r="AI10" s="8">
        <v>0.3</v>
      </c>
      <c r="AJ10" s="35">
        <v>1734</v>
      </c>
      <c r="AK10" s="8">
        <v>0</v>
      </c>
      <c r="AL10" s="36">
        <v>0.2</v>
      </c>
      <c r="AM10" s="22">
        <f>AL10+AI10+AF10+AC10+Z10+W10+T10+Q10+N10+K10+H10+E10</f>
        <v>20.041999999999998</v>
      </c>
      <c r="AN10" s="34">
        <v>9.16</v>
      </c>
      <c r="AO10" s="10">
        <f t="shared" si="0"/>
        <v>791424</v>
      </c>
      <c r="AP10" s="25">
        <f t="shared" si="1"/>
        <v>2523052.7999999998</v>
      </c>
      <c r="AQ10" s="12"/>
    </row>
    <row r="11" spans="1:150" ht="19.5" thickBot="1" x14ac:dyDescent="0.35">
      <c r="A11" s="53"/>
      <c r="B11" s="28">
        <v>8</v>
      </c>
      <c r="C11" s="35">
        <v>1734</v>
      </c>
      <c r="D11" s="8">
        <v>0</v>
      </c>
      <c r="E11" s="8">
        <v>0</v>
      </c>
      <c r="F11" s="35">
        <v>1734</v>
      </c>
      <c r="G11" s="8">
        <v>0</v>
      </c>
      <c r="H11" s="8">
        <v>0.08</v>
      </c>
      <c r="I11" s="35">
        <v>1734</v>
      </c>
      <c r="J11" s="8">
        <v>0</v>
      </c>
      <c r="K11" s="8">
        <v>0.1</v>
      </c>
      <c r="L11" s="35">
        <v>1734</v>
      </c>
      <c r="M11" s="8">
        <v>0</v>
      </c>
      <c r="N11" s="8">
        <v>0.2</v>
      </c>
      <c r="O11" s="35">
        <v>1734</v>
      </c>
      <c r="P11" s="6">
        <v>0.89</v>
      </c>
      <c r="Q11" s="6">
        <v>14.57</v>
      </c>
      <c r="R11" s="35">
        <v>1734</v>
      </c>
      <c r="S11" s="8">
        <v>0</v>
      </c>
      <c r="T11" s="8">
        <v>0.1</v>
      </c>
      <c r="U11" s="35">
        <v>1734</v>
      </c>
      <c r="V11" s="8">
        <v>0</v>
      </c>
      <c r="W11" s="8">
        <v>0.2</v>
      </c>
      <c r="X11" s="35">
        <v>1734</v>
      </c>
      <c r="Y11" s="6">
        <v>1.7</v>
      </c>
      <c r="Z11" s="6">
        <v>8.81</v>
      </c>
      <c r="AA11" s="35">
        <v>1734</v>
      </c>
      <c r="AB11" s="2">
        <v>0.2</v>
      </c>
      <c r="AC11" s="37">
        <v>0.71899999999999997</v>
      </c>
      <c r="AD11" s="35">
        <v>1734</v>
      </c>
      <c r="AE11" s="8">
        <v>0</v>
      </c>
      <c r="AF11" s="8">
        <v>0.2</v>
      </c>
      <c r="AG11" s="35">
        <v>1734</v>
      </c>
      <c r="AH11" s="8">
        <v>0</v>
      </c>
      <c r="AI11" s="8">
        <v>0.3</v>
      </c>
      <c r="AJ11" s="35">
        <v>1734</v>
      </c>
      <c r="AK11" s="8">
        <v>0</v>
      </c>
      <c r="AL11" s="36">
        <v>0.2</v>
      </c>
      <c r="AM11" s="22">
        <f>AL11+AI11+AF11+AC11+Z11+W11+T11+Q11+N11+K11+H11+E11</f>
        <v>25.478999999999999</v>
      </c>
      <c r="AN11" s="34">
        <v>8.6999999999999993</v>
      </c>
      <c r="AO11" s="10">
        <f t="shared" si="0"/>
        <v>751679.99999999988</v>
      </c>
      <c r="AP11" s="25">
        <f t="shared" si="1"/>
        <v>2953065.6</v>
      </c>
      <c r="AQ11" s="12"/>
    </row>
    <row r="12" spans="1:150" ht="19.5" thickBot="1" x14ac:dyDescent="0.35">
      <c r="A12" s="53"/>
      <c r="B12" s="28">
        <v>9</v>
      </c>
      <c r="C12" s="35">
        <v>1734</v>
      </c>
      <c r="D12" s="8">
        <v>0</v>
      </c>
      <c r="E12" s="8">
        <v>0</v>
      </c>
      <c r="F12" s="35">
        <v>1734</v>
      </c>
      <c r="G12" s="8">
        <v>0</v>
      </c>
      <c r="H12" s="8">
        <v>0.08</v>
      </c>
      <c r="I12" s="35">
        <v>1734</v>
      </c>
      <c r="J12" s="8">
        <v>0</v>
      </c>
      <c r="K12" s="8">
        <v>0.1</v>
      </c>
      <c r="L12" s="35">
        <v>1734</v>
      </c>
      <c r="M12" s="8">
        <v>0</v>
      </c>
      <c r="N12" s="8">
        <v>0.2</v>
      </c>
      <c r="O12" s="35">
        <v>1734</v>
      </c>
      <c r="P12" s="6">
        <v>1</v>
      </c>
      <c r="Q12" s="6">
        <v>14.997999999999999</v>
      </c>
      <c r="R12" s="35">
        <v>1734</v>
      </c>
      <c r="S12" s="8">
        <v>0</v>
      </c>
      <c r="T12" s="8">
        <v>0.1</v>
      </c>
      <c r="U12" s="35">
        <v>1734</v>
      </c>
      <c r="V12" s="8">
        <v>0</v>
      </c>
      <c r="W12" s="8">
        <v>0.2</v>
      </c>
      <c r="X12" s="35">
        <v>1734</v>
      </c>
      <c r="Y12" s="6">
        <v>1.4</v>
      </c>
      <c r="Z12" s="6">
        <v>5.5</v>
      </c>
      <c r="AA12" s="35">
        <v>1734</v>
      </c>
      <c r="AB12" s="2">
        <v>0.2</v>
      </c>
      <c r="AC12" s="37">
        <v>0.72799999999999998</v>
      </c>
      <c r="AD12" s="35">
        <v>1734</v>
      </c>
      <c r="AE12" s="8">
        <v>0</v>
      </c>
      <c r="AF12" s="8">
        <v>0.2</v>
      </c>
      <c r="AG12" s="35">
        <v>1734</v>
      </c>
      <c r="AH12" s="8">
        <v>0</v>
      </c>
      <c r="AI12" s="8">
        <v>0.3</v>
      </c>
      <c r="AJ12" s="35">
        <v>1734</v>
      </c>
      <c r="AK12" s="8">
        <v>0</v>
      </c>
      <c r="AL12" s="36">
        <v>0.2</v>
      </c>
      <c r="AM12" s="22">
        <f t="shared" si="2"/>
        <v>22.605999999999998</v>
      </c>
      <c r="AN12" s="34">
        <v>8.3699999999999992</v>
      </c>
      <c r="AO12" s="10">
        <f t="shared" si="0"/>
        <v>723167.99999999988</v>
      </c>
      <c r="AP12" s="25">
        <f t="shared" si="1"/>
        <v>2676326.3999999999</v>
      </c>
      <c r="AQ12" s="12"/>
    </row>
    <row r="13" spans="1:150" ht="19.5" thickBot="1" x14ac:dyDescent="0.35">
      <c r="A13" s="53"/>
      <c r="B13" s="28">
        <v>10</v>
      </c>
      <c r="C13" s="35">
        <v>1734</v>
      </c>
      <c r="D13" s="8">
        <v>0</v>
      </c>
      <c r="E13" s="8">
        <v>0</v>
      </c>
      <c r="F13" s="35">
        <v>1734</v>
      </c>
      <c r="G13" s="8">
        <v>0</v>
      </c>
      <c r="H13" s="8">
        <v>0.08</v>
      </c>
      <c r="I13" s="35">
        <v>1734</v>
      </c>
      <c r="J13" s="8">
        <v>0</v>
      </c>
      <c r="K13" s="8">
        <v>0.1</v>
      </c>
      <c r="L13" s="35">
        <v>1734</v>
      </c>
      <c r="M13" s="8">
        <v>0</v>
      </c>
      <c r="N13" s="8">
        <v>0.2</v>
      </c>
      <c r="O13" s="35">
        <v>1734</v>
      </c>
      <c r="P13" s="6">
        <v>0.59</v>
      </c>
      <c r="Q13" s="6">
        <v>11.92</v>
      </c>
      <c r="R13" s="35">
        <v>1734</v>
      </c>
      <c r="S13" s="8">
        <v>0</v>
      </c>
      <c r="T13" s="8">
        <v>0.1</v>
      </c>
      <c r="U13" s="35">
        <v>1734</v>
      </c>
      <c r="V13" s="8">
        <v>0</v>
      </c>
      <c r="W13" s="8">
        <v>0.2</v>
      </c>
      <c r="X13" s="35">
        <v>1734</v>
      </c>
      <c r="Y13" s="6">
        <v>1.9</v>
      </c>
      <c r="Z13" s="6">
        <v>6.125</v>
      </c>
      <c r="AA13" s="35">
        <v>1734</v>
      </c>
      <c r="AB13" s="2">
        <v>0.2</v>
      </c>
      <c r="AC13" s="37">
        <v>0.73299999999999998</v>
      </c>
      <c r="AD13" s="35">
        <v>1734</v>
      </c>
      <c r="AE13" s="8">
        <v>0</v>
      </c>
      <c r="AF13" s="8">
        <v>0.2</v>
      </c>
      <c r="AG13" s="35">
        <v>1734</v>
      </c>
      <c r="AH13" s="8">
        <v>0</v>
      </c>
      <c r="AI13" s="8">
        <v>0.3</v>
      </c>
      <c r="AJ13" s="35">
        <v>1734</v>
      </c>
      <c r="AK13" s="8">
        <v>0</v>
      </c>
      <c r="AL13" s="36">
        <v>0.2</v>
      </c>
      <c r="AM13" s="22">
        <f t="shared" si="2"/>
        <v>20.157999999999998</v>
      </c>
      <c r="AN13" s="34">
        <v>8.17</v>
      </c>
      <c r="AO13" s="10">
        <f t="shared" si="0"/>
        <v>705888</v>
      </c>
      <c r="AP13" s="25">
        <f t="shared" si="1"/>
        <v>2447539.1999999997</v>
      </c>
      <c r="AQ13" s="12"/>
    </row>
    <row r="14" spans="1:150" ht="19.5" thickBot="1" x14ac:dyDescent="0.35">
      <c r="A14" s="53"/>
      <c r="B14" s="28">
        <v>11</v>
      </c>
      <c r="C14" s="35">
        <v>1734</v>
      </c>
      <c r="D14" s="8">
        <v>0</v>
      </c>
      <c r="E14" s="8">
        <v>0</v>
      </c>
      <c r="F14" s="35">
        <v>1734</v>
      </c>
      <c r="G14" s="8">
        <v>0</v>
      </c>
      <c r="H14" s="8">
        <v>0.08</v>
      </c>
      <c r="I14" s="35">
        <v>1734</v>
      </c>
      <c r="J14" s="8">
        <v>0</v>
      </c>
      <c r="K14" s="8">
        <v>0.1</v>
      </c>
      <c r="L14" s="35">
        <v>1734</v>
      </c>
      <c r="M14" s="8">
        <v>0</v>
      </c>
      <c r="N14" s="8">
        <v>0.2</v>
      </c>
      <c r="O14" s="35">
        <v>1734</v>
      </c>
      <c r="P14" s="6">
        <v>0.52</v>
      </c>
      <c r="Q14" s="6">
        <v>11.061999999999999</v>
      </c>
      <c r="R14" s="35">
        <v>1734</v>
      </c>
      <c r="S14" s="8">
        <v>0</v>
      </c>
      <c r="T14" s="8">
        <v>0.1</v>
      </c>
      <c r="U14" s="35">
        <v>1734</v>
      </c>
      <c r="V14" s="8">
        <v>0</v>
      </c>
      <c r="W14" s="8">
        <v>0.2</v>
      </c>
      <c r="X14" s="35">
        <v>1734</v>
      </c>
      <c r="Y14" s="6">
        <v>2</v>
      </c>
      <c r="Z14" s="6">
        <v>6.2</v>
      </c>
      <c r="AA14" s="35">
        <v>1734</v>
      </c>
      <c r="AB14" s="2">
        <v>0.2</v>
      </c>
      <c r="AC14" s="37">
        <v>0.74199999999999999</v>
      </c>
      <c r="AD14" s="35">
        <v>1734</v>
      </c>
      <c r="AE14" s="8">
        <v>0</v>
      </c>
      <c r="AF14" s="8">
        <v>0.2</v>
      </c>
      <c r="AG14" s="35">
        <v>1734</v>
      </c>
      <c r="AH14" s="8">
        <v>0</v>
      </c>
      <c r="AI14" s="8">
        <v>0.3</v>
      </c>
      <c r="AJ14" s="35">
        <v>1734</v>
      </c>
      <c r="AK14" s="8">
        <v>0</v>
      </c>
      <c r="AL14" s="36">
        <v>0.2</v>
      </c>
      <c r="AM14" s="22">
        <f t="shared" si="2"/>
        <v>19.383999999999997</v>
      </c>
      <c r="AN14" s="34">
        <v>7.71</v>
      </c>
      <c r="AO14" s="10">
        <f t="shared" si="0"/>
        <v>666144</v>
      </c>
      <c r="AP14" s="25">
        <f t="shared" si="1"/>
        <v>2340921.5999999996</v>
      </c>
      <c r="AQ14" s="12"/>
    </row>
    <row r="15" spans="1:150" ht="19.5" thickBot="1" x14ac:dyDescent="0.35">
      <c r="A15" s="53"/>
      <c r="B15" s="28">
        <v>12</v>
      </c>
      <c r="C15" s="35">
        <v>1734</v>
      </c>
      <c r="D15" s="8">
        <v>0</v>
      </c>
      <c r="E15" s="8">
        <v>0</v>
      </c>
      <c r="F15" s="35">
        <v>1734</v>
      </c>
      <c r="G15" s="8">
        <v>0</v>
      </c>
      <c r="H15" s="8">
        <v>0.08</v>
      </c>
      <c r="I15" s="35">
        <v>1734</v>
      </c>
      <c r="J15" s="8">
        <v>0</v>
      </c>
      <c r="K15" s="8">
        <v>0.1</v>
      </c>
      <c r="L15" s="35">
        <v>1734</v>
      </c>
      <c r="M15" s="8">
        <v>0</v>
      </c>
      <c r="N15" s="8">
        <v>0.2</v>
      </c>
      <c r="O15" s="35">
        <v>1734</v>
      </c>
      <c r="P15" s="6">
        <v>0.41</v>
      </c>
      <c r="Q15" s="6">
        <v>10.119999999999999</v>
      </c>
      <c r="R15" s="35">
        <v>1734</v>
      </c>
      <c r="S15" s="8">
        <v>0</v>
      </c>
      <c r="T15" s="8">
        <v>0.1</v>
      </c>
      <c r="U15" s="35">
        <v>1734</v>
      </c>
      <c r="V15" s="8">
        <v>0</v>
      </c>
      <c r="W15" s="8">
        <v>0.2</v>
      </c>
      <c r="X15" s="35">
        <v>1734</v>
      </c>
      <c r="Y15" s="6">
        <v>2</v>
      </c>
      <c r="Z15" s="6">
        <v>6.2</v>
      </c>
      <c r="AA15" s="35">
        <v>1734</v>
      </c>
      <c r="AB15" s="2">
        <v>0.2</v>
      </c>
      <c r="AC15" s="37">
        <v>0.72599999999999998</v>
      </c>
      <c r="AD15" s="35">
        <v>1734</v>
      </c>
      <c r="AE15" s="8">
        <v>0</v>
      </c>
      <c r="AF15" s="8">
        <v>0.2</v>
      </c>
      <c r="AG15" s="35">
        <v>1734</v>
      </c>
      <c r="AH15" s="8">
        <v>0</v>
      </c>
      <c r="AI15" s="8">
        <v>0.3</v>
      </c>
      <c r="AJ15" s="35">
        <v>1734</v>
      </c>
      <c r="AK15" s="8">
        <v>0</v>
      </c>
      <c r="AL15" s="36">
        <v>0.2</v>
      </c>
      <c r="AM15" s="22">
        <f t="shared" si="2"/>
        <v>18.425999999999998</v>
      </c>
      <c r="AN15" s="34">
        <v>8.52</v>
      </c>
      <c r="AO15" s="10">
        <f t="shared" si="0"/>
        <v>736128</v>
      </c>
      <c r="AP15" s="25">
        <f t="shared" si="1"/>
        <v>2328134.4</v>
      </c>
      <c r="AQ15" s="12"/>
    </row>
    <row r="16" spans="1:150" ht="19.5" thickBot="1" x14ac:dyDescent="0.35">
      <c r="A16" s="53"/>
      <c r="B16" s="28">
        <v>13</v>
      </c>
      <c r="C16" s="35">
        <v>1734</v>
      </c>
      <c r="D16" s="8">
        <v>0</v>
      </c>
      <c r="E16" s="8">
        <v>0</v>
      </c>
      <c r="F16" s="35">
        <v>1734</v>
      </c>
      <c r="G16" s="8">
        <v>0</v>
      </c>
      <c r="H16" s="8">
        <v>0.08</v>
      </c>
      <c r="I16" s="35">
        <v>1734</v>
      </c>
      <c r="J16" s="8">
        <v>0</v>
      </c>
      <c r="K16" s="8">
        <v>0.1</v>
      </c>
      <c r="L16" s="35">
        <v>1734</v>
      </c>
      <c r="M16" s="8">
        <v>0</v>
      </c>
      <c r="N16" s="8">
        <v>0.2</v>
      </c>
      <c r="O16" s="35">
        <v>1734</v>
      </c>
      <c r="P16" s="6">
        <v>0.45</v>
      </c>
      <c r="Q16" s="6">
        <v>10.67</v>
      </c>
      <c r="R16" s="35">
        <v>1734</v>
      </c>
      <c r="S16" s="8">
        <v>0</v>
      </c>
      <c r="T16" s="8">
        <v>0.1</v>
      </c>
      <c r="U16" s="35">
        <v>1734</v>
      </c>
      <c r="V16" s="8">
        <v>0</v>
      </c>
      <c r="W16" s="8">
        <v>0.2</v>
      </c>
      <c r="X16" s="35">
        <v>1734</v>
      </c>
      <c r="Y16" s="6">
        <v>2</v>
      </c>
      <c r="Z16" s="6">
        <v>6.2</v>
      </c>
      <c r="AA16" s="35">
        <v>1734</v>
      </c>
      <c r="AB16" s="2">
        <v>0.2</v>
      </c>
      <c r="AC16" s="37">
        <v>0.73699999999999999</v>
      </c>
      <c r="AD16" s="35">
        <v>1734</v>
      </c>
      <c r="AE16" s="8">
        <v>0</v>
      </c>
      <c r="AF16" s="8">
        <v>0.2</v>
      </c>
      <c r="AG16" s="35">
        <v>1734</v>
      </c>
      <c r="AH16" s="8">
        <v>0</v>
      </c>
      <c r="AI16" s="8">
        <v>0.3</v>
      </c>
      <c r="AJ16" s="35">
        <v>1734</v>
      </c>
      <c r="AK16" s="8">
        <v>0</v>
      </c>
      <c r="AL16" s="36">
        <v>0.2</v>
      </c>
      <c r="AM16" s="22">
        <f t="shared" si="2"/>
        <v>18.986999999999998</v>
      </c>
      <c r="AN16" s="34">
        <v>3.6</v>
      </c>
      <c r="AO16" s="10">
        <f t="shared" si="0"/>
        <v>311040</v>
      </c>
      <c r="AP16" s="25">
        <f t="shared" si="1"/>
        <v>1951516.7999999998</v>
      </c>
      <c r="AQ16" s="12"/>
    </row>
    <row r="17" spans="1:43" ht="19.5" thickBot="1" x14ac:dyDescent="0.35">
      <c r="A17" s="53"/>
      <c r="B17" s="28">
        <v>14</v>
      </c>
      <c r="C17" s="35">
        <v>1734</v>
      </c>
      <c r="D17" s="8">
        <v>0</v>
      </c>
      <c r="E17" s="8">
        <v>0</v>
      </c>
      <c r="F17" s="35">
        <v>1734</v>
      </c>
      <c r="G17" s="8">
        <v>0</v>
      </c>
      <c r="H17" s="8">
        <v>0.08</v>
      </c>
      <c r="I17" s="35">
        <v>1734</v>
      </c>
      <c r="J17" s="8">
        <v>0</v>
      </c>
      <c r="K17" s="8">
        <v>0.1</v>
      </c>
      <c r="L17" s="35">
        <v>1734</v>
      </c>
      <c r="M17" s="8">
        <v>0</v>
      </c>
      <c r="N17" s="8">
        <v>0.2</v>
      </c>
      <c r="O17" s="35">
        <v>1734</v>
      </c>
      <c r="P17" s="6">
        <v>0.51</v>
      </c>
      <c r="Q17" s="6">
        <v>11</v>
      </c>
      <c r="R17" s="35">
        <v>1734</v>
      </c>
      <c r="S17" s="8">
        <v>0</v>
      </c>
      <c r="T17" s="8">
        <v>0.1</v>
      </c>
      <c r="U17" s="35">
        <v>1734</v>
      </c>
      <c r="V17" s="8">
        <v>0</v>
      </c>
      <c r="W17" s="8">
        <v>0.2</v>
      </c>
      <c r="X17" s="35">
        <v>1734</v>
      </c>
      <c r="Y17" s="6">
        <v>2</v>
      </c>
      <c r="Z17" s="6">
        <v>6.2</v>
      </c>
      <c r="AA17" s="35">
        <v>1734</v>
      </c>
      <c r="AB17" s="2">
        <v>0.2</v>
      </c>
      <c r="AC17" s="37">
        <v>0.70099999999999996</v>
      </c>
      <c r="AD17" s="35">
        <v>1734</v>
      </c>
      <c r="AE17" s="8">
        <v>0</v>
      </c>
      <c r="AF17" s="8">
        <v>0.2</v>
      </c>
      <c r="AG17" s="35">
        <v>1734</v>
      </c>
      <c r="AH17" s="8">
        <v>0</v>
      </c>
      <c r="AI17" s="8">
        <v>0.3</v>
      </c>
      <c r="AJ17" s="35">
        <v>1734</v>
      </c>
      <c r="AK17" s="8">
        <v>0</v>
      </c>
      <c r="AL17" s="36">
        <v>0.2</v>
      </c>
      <c r="AM17" s="22">
        <f t="shared" si="2"/>
        <v>19.280999999999999</v>
      </c>
      <c r="AN17" s="34">
        <v>5.42</v>
      </c>
      <c r="AO17" s="10">
        <f t="shared" si="0"/>
        <v>468288</v>
      </c>
      <c r="AP17" s="25">
        <f t="shared" si="1"/>
        <v>2134166.4</v>
      </c>
      <c r="AQ17" s="12"/>
    </row>
    <row r="18" spans="1:43" ht="19.5" thickBot="1" x14ac:dyDescent="0.35">
      <c r="A18" s="53"/>
      <c r="B18" s="28">
        <v>15</v>
      </c>
      <c r="C18" s="35">
        <v>1734</v>
      </c>
      <c r="D18" s="8">
        <v>0</v>
      </c>
      <c r="E18" s="8">
        <v>0</v>
      </c>
      <c r="F18" s="35">
        <v>1734</v>
      </c>
      <c r="G18" s="8">
        <v>0</v>
      </c>
      <c r="H18" s="8">
        <v>0.08</v>
      </c>
      <c r="I18" s="35">
        <v>1734</v>
      </c>
      <c r="J18" s="8">
        <v>0</v>
      </c>
      <c r="K18" s="8">
        <v>0.1</v>
      </c>
      <c r="L18" s="35">
        <v>1734</v>
      </c>
      <c r="M18" s="8">
        <v>0</v>
      </c>
      <c r="N18" s="8">
        <v>0.2</v>
      </c>
      <c r="O18" s="35">
        <v>1734</v>
      </c>
      <c r="P18" s="6">
        <v>0.52</v>
      </c>
      <c r="Q18" s="6">
        <v>11.061999999999999</v>
      </c>
      <c r="R18" s="35">
        <v>1734</v>
      </c>
      <c r="S18" s="8">
        <v>0</v>
      </c>
      <c r="T18" s="8">
        <v>0.1</v>
      </c>
      <c r="U18" s="35">
        <v>1734</v>
      </c>
      <c r="V18" s="8">
        <v>0</v>
      </c>
      <c r="W18" s="8">
        <v>0.2</v>
      </c>
      <c r="X18" s="35">
        <v>1734</v>
      </c>
      <c r="Y18" s="6">
        <v>2</v>
      </c>
      <c r="Z18" s="6">
        <v>6.2</v>
      </c>
      <c r="AA18" s="35">
        <v>1734</v>
      </c>
      <c r="AB18" s="2">
        <v>0.2</v>
      </c>
      <c r="AC18" s="37">
        <v>0.72599999999999998</v>
      </c>
      <c r="AD18" s="35">
        <v>1734</v>
      </c>
      <c r="AE18" s="8">
        <v>0</v>
      </c>
      <c r="AF18" s="8">
        <v>0.2</v>
      </c>
      <c r="AG18" s="35">
        <v>1734</v>
      </c>
      <c r="AH18" s="8">
        <v>0</v>
      </c>
      <c r="AI18" s="8">
        <v>0.3</v>
      </c>
      <c r="AJ18" s="35">
        <v>1734</v>
      </c>
      <c r="AK18" s="8">
        <v>0</v>
      </c>
      <c r="AL18" s="36">
        <v>0.2</v>
      </c>
      <c r="AM18" s="22">
        <f t="shared" si="2"/>
        <v>19.367999999999999</v>
      </c>
      <c r="AN18" s="38">
        <v>8.57</v>
      </c>
      <c r="AO18" s="10">
        <f t="shared" si="0"/>
        <v>740448</v>
      </c>
      <c r="AP18" s="25">
        <f t="shared" si="1"/>
        <v>2413843.2000000002</v>
      </c>
      <c r="AQ18" s="12"/>
    </row>
    <row r="19" spans="1:43" ht="19.5" thickBot="1" x14ac:dyDescent="0.35">
      <c r="A19" s="53"/>
      <c r="B19" s="28">
        <v>16</v>
      </c>
      <c r="C19" s="35">
        <v>1734</v>
      </c>
      <c r="D19" s="8">
        <v>0</v>
      </c>
      <c r="E19" s="8">
        <v>0</v>
      </c>
      <c r="F19" s="35">
        <v>1734</v>
      </c>
      <c r="G19" s="8">
        <v>0</v>
      </c>
      <c r="H19" s="8">
        <v>0.08</v>
      </c>
      <c r="I19" s="35">
        <v>1734</v>
      </c>
      <c r="J19" s="8">
        <v>0</v>
      </c>
      <c r="K19" s="8">
        <v>0.1</v>
      </c>
      <c r="L19" s="35">
        <v>1734</v>
      </c>
      <c r="M19" s="8">
        <v>0</v>
      </c>
      <c r="N19" s="8">
        <v>0.2</v>
      </c>
      <c r="O19" s="35">
        <v>1734</v>
      </c>
      <c r="P19" s="6">
        <v>0.55000000000000004</v>
      </c>
      <c r="Q19" s="6">
        <v>11.428000000000001</v>
      </c>
      <c r="R19" s="35">
        <v>1734</v>
      </c>
      <c r="S19" s="8">
        <v>0</v>
      </c>
      <c r="T19" s="8">
        <v>0.1</v>
      </c>
      <c r="U19" s="35">
        <v>1734</v>
      </c>
      <c r="V19" s="8">
        <v>0</v>
      </c>
      <c r="W19" s="8">
        <v>0.2</v>
      </c>
      <c r="X19" s="35">
        <v>1734</v>
      </c>
      <c r="Y19" s="6">
        <v>2</v>
      </c>
      <c r="Z19" s="6">
        <v>6.2</v>
      </c>
      <c r="AA19" s="35">
        <v>1734</v>
      </c>
      <c r="AB19" s="2">
        <v>0.2</v>
      </c>
      <c r="AC19" s="37">
        <v>0.72399999999999998</v>
      </c>
      <c r="AD19" s="35">
        <v>1734</v>
      </c>
      <c r="AE19" s="8">
        <v>0</v>
      </c>
      <c r="AF19" s="8">
        <v>0.2</v>
      </c>
      <c r="AG19" s="35">
        <v>1734</v>
      </c>
      <c r="AH19" s="8">
        <v>0</v>
      </c>
      <c r="AI19" s="8">
        <v>0.3</v>
      </c>
      <c r="AJ19" s="35">
        <v>1734</v>
      </c>
      <c r="AK19" s="8">
        <v>0</v>
      </c>
      <c r="AL19" s="36">
        <v>0.2</v>
      </c>
      <c r="AM19" s="22">
        <f t="shared" si="2"/>
        <v>19.731999999999999</v>
      </c>
      <c r="AN19" s="39">
        <v>8.4499999999999993</v>
      </c>
      <c r="AO19" s="10">
        <f t="shared" si="0"/>
        <v>730079.99999999988</v>
      </c>
      <c r="AP19" s="25">
        <f t="shared" si="1"/>
        <v>2434924.7999999998</v>
      </c>
      <c r="AQ19" s="12"/>
    </row>
    <row r="20" spans="1:43" ht="19.5" thickBot="1" x14ac:dyDescent="0.35">
      <c r="A20" s="53"/>
      <c r="B20" s="28">
        <v>17</v>
      </c>
      <c r="C20" s="35">
        <v>1734</v>
      </c>
      <c r="D20" s="8">
        <v>0</v>
      </c>
      <c r="E20" s="8">
        <v>0</v>
      </c>
      <c r="F20" s="35">
        <v>1734</v>
      </c>
      <c r="G20" s="8">
        <v>0</v>
      </c>
      <c r="H20" s="8">
        <v>0.08</v>
      </c>
      <c r="I20" s="35">
        <v>1734</v>
      </c>
      <c r="J20" s="8">
        <v>0</v>
      </c>
      <c r="K20" s="8">
        <v>0.1</v>
      </c>
      <c r="L20" s="35">
        <v>1734</v>
      </c>
      <c r="M20" s="8">
        <v>0</v>
      </c>
      <c r="N20" s="8">
        <v>0.2</v>
      </c>
      <c r="O20" s="35">
        <v>1734</v>
      </c>
      <c r="P20" s="6">
        <v>0.45</v>
      </c>
      <c r="Q20" s="6">
        <v>10.67</v>
      </c>
      <c r="R20" s="35">
        <v>1734</v>
      </c>
      <c r="S20" s="8">
        <v>0</v>
      </c>
      <c r="T20" s="8">
        <v>0.1</v>
      </c>
      <c r="U20" s="35">
        <v>1734</v>
      </c>
      <c r="V20" s="8">
        <v>0</v>
      </c>
      <c r="W20" s="8">
        <v>0.2</v>
      </c>
      <c r="X20" s="35">
        <v>1734</v>
      </c>
      <c r="Y20" s="6">
        <v>2</v>
      </c>
      <c r="Z20" s="6">
        <v>6.2</v>
      </c>
      <c r="AA20" s="35">
        <v>1734</v>
      </c>
      <c r="AB20" s="2">
        <v>0.2</v>
      </c>
      <c r="AC20" s="37">
        <v>0.70699999999999996</v>
      </c>
      <c r="AD20" s="35">
        <v>1734</v>
      </c>
      <c r="AE20" s="8">
        <v>0</v>
      </c>
      <c r="AF20" s="8">
        <v>0.2</v>
      </c>
      <c r="AG20" s="35">
        <v>1734</v>
      </c>
      <c r="AH20" s="8">
        <v>0</v>
      </c>
      <c r="AI20" s="8">
        <v>0.3</v>
      </c>
      <c r="AJ20" s="35">
        <v>1734</v>
      </c>
      <c r="AK20" s="8">
        <v>0</v>
      </c>
      <c r="AL20" s="36">
        <v>0.2</v>
      </c>
      <c r="AM20" s="22">
        <f t="shared" si="2"/>
        <v>18.956999999999997</v>
      </c>
      <c r="AN20" s="34">
        <v>8.36</v>
      </c>
      <c r="AO20" s="10">
        <f t="shared" si="0"/>
        <v>722304</v>
      </c>
      <c r="AP20" s="25">
        <f t="shared" si="1"/>
        <v>2360188.7999999998</v>
      </c>
      <c r="AQ20" s="12"/>
    </row>
    <row r="21" spans="1:43" ht="19.5" thickBot="1" x14ac:dyDescent="0.35">
      <c r="A21" s="53"/>
      <c r="B21" s="28">
        <v>18</v>
      </c>
      <c r="C21" s="35">
        <v>1734</v>
      </c>
      <c r="D21" s="8">
        <v>0</v>
      </c>
      <c r="E21" s="8">
        <v>0</v>
      </c>
      <c r="F21" s="35">
        <v>1734</v>
      </c>
      <c r="G21" s="8">
        <v>0</v>
      </c>
      <c r="H21" s="8">
        <v>0.08</v>
      </c>
      <c r="I21" s="35">
        <v>1734</v>
      </c>
      <c r="J21" s="8">
        <v>0</v>
      </c>
      <c r="K21" s="8">
        <v>0.1</v>
      </c>
      <c r="L21" s="35">
        <v>1734</v>
      </c>
      <c r="M21" s="8">
        <v>0</v>
      </c>
      <c r="N21" s="8">
        <v>0.2</v>
      </c>
      <c r="O21" s="35">
        <v>1734</v>
      </c>
      <c r="P21" s="6">
        <v>0.69</v>
      </c>
      <c r="Q21" s="6">
        <v>12.8</v>
      </c>
      <c r="R21" s="35">
        <v>1734</v>
      </c>
      <c r="S21" s="8">
        <v>0</v>
      </c>
      <c r="T21" s="8">
        <v>0.1</v>
      </c>
      <c r="U21" s="35">
        <v>1734</v>
      </c>
      <c r="V21" s="8">
        <v>0</v>
      </c>
      <c r="W21" s="8">
        <v>0.2</v>
      </c>
      <c r="X21" s="35">
        <v>1734</v>
      </c>
      <c r="Y21" s="6">
        <v>2</v>
      </c>
      <c r="Z21" s="6">
        <v>6.2</v>
      </c>
      <c r="AA21" s="35">
        <v>1734</v>
      </c>
      <c r="AB21" s="2">
        <v>0.2</v>
      </c>
      <c r="AC21" s="37">
        <v>0.72499999999999998</v>
      </c>
      <c r="AD21" s="35">
        <v>1734</v>
      </c>
      <c r="AE21" s="8">
        <v>0</v>
      </c>
      <c r="AF21" s="8">
        <v>0.2</v>
      </c>
      <c r="AG21" s="35">
        <v>1734</v>
      </c>
      <c r="AH21" s="8">
        <v>0</v>
      </c>
      <c r="AI21" s="8">
        <v>0.3</v>
      </c>
      <c r="AJ21" s="35">
        <v>1734</v>
      </c>
      <c r="AK21" s="8">
        <v>0</v>
      </c>
      <c r="AL21" s="36">
        <v>0.2</v>
      </c>
      <c r="AM21" s="22">
        <f t="shared" si="2"/>
        <v>21.105</v>
      </c>
      <c r="AN21" s="34">
        <v>8.35</v>
      </c>
      <c r="AO21" s="10">
        <f t="shared" si="0"/>
        <v>721440</v>
      </c>
      <c r="AP21" s="25">
        <f t="shared" si="1"/>
        <v>2544912</v>
      </c>
      <c r="AQ21" s="12"/>
    </row>
    <row r="22" spans="1:43" ht="19.5" thickBot="1" x14ac:dyDescent="0.35">
      <c r="A22" s="53"/>
      <c r="B22" s="28">
        <v>19</v>
      </c>
      <c r="C22" s="35">
        <v>1734</v>
      </c>
      <c r="D22" s="8">
        <v>0</v>
      </c>
      <c r="E22" s="8">
        <v>0</v>
      </c>
      <c r="F22" s="35">
        <v>1734</v>
      </c>
      <c r="G22" s="8">
        <v>0</v>
      </c>
      <c r="H22" s="8">
        <v>0.08</v>
      </c>
      <c r="I22" s="35">
        <v>1734</v>
      </c>
      <c r="J22" s="8">
        <v>0</v>
      </c>
      <c r="K22" s="8">
        <v>0.1</v>
      </c>
      <c r="L22" s="35">
        <v>1734</v>
      </c>
      <c r="M22" s="8">
        <v>0</v>
      </c>
      <c r="N22" s="8">
        <v>0.2</v>
      </c>
      <c r="O22" s="35">
        <v>1734</v>
      </c>
      <c r="P22" s="6">
        <v>0.67</v>
      </c>
      <c r="Q22" s="6">
        <v>12.499000000000001</v>
      </c>
      <c r="R22" s="35">
        <v>1734</v>
      </c>
      <c r="S22" s="8">
        <v>0</v>
      </c>
      <c r="T22" s="8">
        <v>0.1</v>
      </c>
      <c r="U22" s="35">
        <v>1734</v>
      </c>
      <c r="V22" s="8">
        <v>0</v>
      </c>
      <c r="W22" s="8">
        <v>0.2</v>
      </c>
      <c r="X22" s="35">
        <v>1734</v>
      </c>
      <c r="Y22" s="6">
        <v>2</v>
      </c>
      <c r="Z22" s="6">
        <v>6.2</v>
      </c>
      <c r="AA22" s="35">
        <v>1734</v>
      </c>
      <c r="AB22" s="2">
        <v>0.2</v>
      </c>
      <c r="AC22" s="37">
        <v>0.72399999999999998</v>
      </c>
      <c r="AD22" s="35">
        <v>1734</v>
      </c>
      <c r="AE22" s="8">
        <v>0</v>
      </c>
      <c r="AF22" s="8">
        <v>0.2</v>
      </c>
      <c r="AG22" s="35">
        <v>1734</v>
      </c>
      <c r="AH22" s="8">
        <v>0</v>
      </c>
      <c r="AI22" s="8">
        <v>0.3</v>
      </c>
      <c r="AJ22" s="35">
        <v>1734</v>
      </c>
      <c r="AK22" s="8">
        <v>0</v>
      </c>
      <c r="AL22" s="36">
        <v>0.2</v>
      </c>
      <c r="AM22" s="22">
        <f t="shared" si="2"/>
        <v>20.803000000000001</v>
      </c>
      <c r="AN22" s="34">
        <v>9.5</v>
      </c>
      <c r="AO22" s="10">
        <f t="shared" si="0"/>
        <v>820800</v>
      </c>
      <c r="AP22" s="25">
        <f t="shared" si="1"/>
        <v>2618179.2000000002</v>
      </c>
      <c r="AQ22" s="12"/>
    </row>
    <row r="23" spans="1:43" ht="19.5" thickBot="1" x14ac:dyDescent="0.35">
      <c r="A23" s="53"/>
      <c r="B23" s="28">
        <v>20</v>
      </c>
      <c r="C23" s="35">
        <v>1734</v>
      </c>
      <c r="D23" s="8">
        <v>0</v>
      </c>
      <c r="E23" s="8">
        <v>0</v>
      </c>
      <c r="F23" s="35">
        <v>1734</v>
      </c>
      <c r="G23" s="8">
        <v>0</v>
      </c>
      <c r="H23" s="8">
        <v>0.08</v>
      </c>
      <c r="I23" s="35">
        <v>1734</v>
      </c>
      <c r="J23" s="8">
        <v>0</v>
      </c>
      <c r="K23" s="8">
        <v>0.1</v>
      </c>
      <c r="L23" s="35">
        <v>1734</v>
      </c>
      <c r="M23" s="8">
        <v>0</v>
      </c>
      <c r="N23" s="8">
        <v>0.2</v>
      </c>
      <c r="O23" s="35">
        <v>1734</v>
      </c>
      <c r="P23" s="6">
        <v>0.875</v>
      </c>
      <c r="Q23" s="6">
        <v>14.07</v>
      </c>
      <c r="R23" s="35">
        <v>1734</v>
      </c>
      <c r="S23" s="8">
        <v>0</v>
      </c>
      <c r="T23" s="8">
        <v>0.1</v>
      </c>
      <c r="U23" s="35">
        <v>1734</v>
      </c>
      <c r="V23" s="8">
        <v>0</v>
      </c>
      <c r="W23" s="8">
        <v>0.2</v>
      </c>
      <c r="X23" s="35">
        <v>1734</v>
      </c>
      <c r="Y23" s="6">
        <v>2</v>
      </c>
      <c r="Z23" s="6">
        <v>6.2</v>
      </c>
      <c r="AA23" s="35">
        <v>1734</v>
      </c>
      <c r="AB23" s="2">
        <v>0.2</v>
      </c>
      <c r="AC23" s="37">
        <v>0.74</v>
      </c>
      <c r="AD23" s="35">
        <v>1734</v>
      </c>
      <c r="AE23" s="8">
        <v>0</v>
      </c>
      <c r="AF23" s="8">
        <v>0.2</v>
      </c>
      <c r="AG23" s="35">
        <v>1734</v>
      </c>
      <c r="AH23" s="8">
        <v>0</v>
      </c>
      <c r="AI23" s="8">
        <v>0.3</v>
      </c>
      <c r="AJ23" s="35">
        <v>1734</v>
      </c>
      <c r="AK23" s="8">
        <v>0</v>
      </c>
      <c r="AL23" s="36">
        <v>0.2</v>
      </c>
      <c r="AM23" s="22">
        <f t="shared" si="2"/>
        <v>22.39</v>
      </c>
      <c r="AN23" s="34">
        <v>8.42</v>
      </c>
      <c r="AO23" s="10">
        <f t="shared" si="0"/>
        <v>727488</v>
      </c>
      <c r="AP23" s="25">
        <f t="shared" si="1"/>
        <v>2661984</v>
      </c>
      <c r="AQ23" s="12"/>
    </row>
    <row r="24" spans="1:43" ht="19.5" thickBot="1" x14ac:dyDescent="0.35">
      <c r="A24" s="53"/>
      <c r="B24" s="28">
        <v>21</v>
      </c>
      <c r="C24" s="35">
        <v>1734</v>
      </c>
      <c r="D24" s="8">
        <v>0</v>
      </c>
      <c r="E24" s="8">
        <v>0</v>
      </c>
      <c r="F24" s="35">
        <v>1734</v>
      </c>
      <c r="G24" s="8">
        <v>0</v>
      </c>
      <c r="H24" s="8">
        <v>0.08</v>
      </c>
      <c r="I24" s="35">
        <v>1734</v>
      </c>
      <c r="J24" s="8">
        <v>0</v>
      </c>
      <c r="K24" s="8">
        <v>0.1</v>
      </c>
      <c r="L24" s="35">
        <v>1734</v>
      </c>
      <c r="M24" s="8">
        <v>0</v>
      </c>
      <c r="N24" s="8">
        <v>0.2</v>
      </c>
      <c r="O24" s="35">
        <v>1734</v>
      </c>
      <c r="P24" s="6">
        <v>0.83</v>
      </c>
      <c r="Q24" s="6">
        <v>13.92</v>
      </c>
      <c r="R24" s="35">
        <v>1734</v>
      </c>
      <c r="S24" s="8">
        <v>0</v>
      </c>
      <c r="T24" s="8">
        <v>0.1</v>
      </c>
      <c r="U24" s="35">
        <v>1734</v>
      </c>
      <c r="V24" s="8">
        <v>0</v>
      </c>
      <c r="W24" s="8">
        <v>0.2</v>
      </c>
      <c r="X24" s="35">
        <v>1734</v>
      </c>
      <c r="Y24" s="6">
        <v>2</v>
      </c>
      <c r="Z24" s="6">
        <v>6.2</v>
      </c>
      <c r="AA24" s="35">
        <v>1734</v>
      </c>
      <c r="AB24" s="2">
        <v>0.2</v>
      </c>
      <c r="AC24" s="37">
        <v>0.71699999999999997</v>
      </c>
      <c r="AD24" s="35">
        <v>1734</v>
      </c>
      <c r="AE24" s="8">
        <v>0</v>
      </c>
      <c r="AF24" s="8">
        <v>0.2</v>
      </c>
      <c r="AG24" s="35">
        <v>1734</v>
      </c>
      <c r="AH24" s="8">
        <v>0</v>
      </c>
      <c r="AI24" s="8">
        <v>0.3</v>
      </c>
      <c r="AJ24" s="35">
        <v>1734</v>
      </c>
      <c r="AK24" s="8">
        <v>0</v>
      </c>
      <c r="AL24" s="36">
        <v>0.2</v>
      </c>
      <c r="AM24" s="22">
        <f t="shared" si="2"/>
        <v>22.216999999999999</v>
      </c>
      <c r="AN24" s="34">
        <v>8.27</v>
      </c>
      <c r="AO24" s="10">
        <f t="shared" si="0"/>
        <v>714528</v>
      </c>
      <c r="AP24" s="25">
        <f t="shared" si="1"/>
        <v>2634076.7999999998</v>
      </c>
      <c r="AQ24" s="12"/>
    </row>
    <row r="25" spans="1:43" ht="19.5" thickBot="1" x14ac:dyDescent="0.35">
      <c r="A25" s="53"/>
      <c r="B25" s="28">
        <v>22</v>
      </c>
      <c r="C25" s="35">
        <v>1734</v>
      </c>
      <c r="D25" s="8">
        <v>0</v>
      </c>
      <c r="E25" s="8">
        <v>0</v>
      </c>
      <c r="F25" s="35">
        <v>1734</v>
      </c>
      <c r="G25" s="8">
        <v>0</v>
      </c>
      <c r="H25" s="8">
        <v>0.08</v>
      </c>
      <c r="I25" s="35">
        <v>1734</v>
      </c>
      <c r="J25" s="6">
        <v>0.67</v>
      </c>
      <c r="K25" s="6">
        <v>12.499000000000001</v>
      </c>
      <c r="L25" s="35">
        <v>1734</v>
      </c>
      <c r="M25" s="8">
        <v>0</v>
      </c>
      <c r="N25" s="8">
        <v>0.2</v>
      </c>
      <c r="O25" s="35">
        <v>1734</v>
      </c>
      <c r="P25" s="6">
        <v>0</v>
      </c>
      <c r="Q25" s="6">
        <v>0.1</v>
      </c>
      <c r="R25" s="35">
        <v>1734</v>
      </c>
      <c r="S25" s="8">
        <v>0</v>
      </c>
      <c r="T25" s="8">
        <v>0.1</v>
      </c>
      <c r="U25" s="35">
        <v>1734</v>
      </c>
      <c r="V25" s="8">
        <v>0</v>
      </c>
      <c r="W25" s="8">
        <v>0.2</v>
      </c>
      <c r="X25" s="35">
        <v>1734</v>
      </c>
      <c r="Y25" s="6">
        <v>2</v>
      </c>
      <c r="Z25" s="6">
        <v>6.2</v>
      </c>
      <c r="AA25" s="35">
        <v>1734</v>
      </c>
      <c r="AB25" s="2">
        <v>0.2</v>
      </c>
      <c r="AC25" s="37">
        <v>0.71899999999999997</v>
      </c>
      <c r="AD25" s="35">
        <v>1734</v>
      </c>
      <c r="AE25" s="8">
        <v>0</v>
      </c>
      <c r="AF25" s="8">
        <v>0.2</v>
      </c>
      <c r="AG25" s="35">
        <v>1734</v>
      </c>
      <c r="AH25" s="8">
        <v>0</v>
      </c>
      <c r="AI25" s="8">
        <v>0.3</v>
      </c>
      <c r="AJ25" s="35">
        <v>1734</v>
      </c>
      <c r="AK25" s="8">
        <v>0</v>
      </c>
      <c r="AL25" s="36">
        <v>0.2</v>
      </c>
      <c r="AM25" s="22">
        <f t="shared" si="2"/>
        <v>20.797999999999998</v>
      </c>
      <c r="AN25" s="34">
        <v>8.27</v>
      </c>
      <c r="AO25" s="10">
        <f t="shared" si="0"/>
        <v>714528</v>
      </c>
      <c r="AP25" s="25">
        <f t="shared" si="1"/>
        <v>2511475.2000000002</v>
      </c>
      <c r="AQ25" s="12"/>
    </row>
    <row r="26" spans="1:43" ht="19.5" thickBot="1" x14ac:dyDescent="0.35">
      <c r="A26" s="53"/>
      <c r="B26" s="28">
        <v>23</v>
      </c>
      <c r="C26" s="35">
        <v>1734</v>
      </c>
      <c r="D26" s="8">
        <v>0</v>
      </c>
      <c r="E26" s="8">
        <v>0</v>
      </c>
      <c r="F26" s="35">
        <v>1734</v>
      </c>
      <c r="G26" s="8">
        <v>0</v>
      </c>
      <c r="H26" s="8">
        <v>0.08</v>
      </c>
      <c r="I26" s="35">
        <v>1734</v>
      </c>
      <c r="J26" s="8">
        <v>0.59</v>
      </c>
      <c r="K26" s="8">
        <v>11.92</v>
      </c>
      <c r="L26" s="35">
        <v>1734</v>
      </c>
      <c r="M26" s="8">
        <v>0</v>
      </c>
      <c r="N26" s="8">
        <v>0.2</v>
      </c>
      <c r="O26" s="35">
        <v>1734</v>
      </c>
      <c r="P26" s="6">
        <v>0</v>
      </c>
      <c r="Q26" s="6">
        <v>0.1</v>
      </c>
      <c r="R26" s="35">
        <v>1734</v>
      </c>
      <c r="S26" s="8">
        <v>0</v>
      </c>
      <c r="T26" s="8">
        <v>0.1</v>
      </c>
      <c r="U26" s="35">
        <v>1734</v>
      </c>
      <c r="V26" s="8">
        <v>0</v>
      </c>
      <c r="W26" s="8">
        <v>0.2</v>
      </c>
      <c r="X26" s="35">
        <v>1734</v>
      </c>
      <c r="Y26" s="6">
        <v>2</v>
      </c>
      <c r="Z26" s="6">
        <v>6.2</v>
      </c>
      <c r="AA26" s="35">
        <v>1734</v>
      </c>
      <c r="AB26" s="2">
        <v>0.2</v>
      </c>
      <c r="AC26" s="37">
        <v>0.72</v>
      </c>
      <c r="AD26" s="35">
        <v>1734</v>
      </c>
      <c r="AE26" s="8">
        <v>0</v>
      </c>
      <c r="AF26" s="8">
        <v>0.2</v>
      </c>
      <c r="AG26" s="35">
        <v>1734</v>
      </c>
      <c r="AH26" s="8">
        <v>0</v>
      </c>
      <c r="AI26" s="8">
        <v>0.3</v>
      </c>
      <c r="AJ26" s="35">
        <v>1734</v>
      </c>
      <c r="AK26" s="8">
        <v>0</v>
      </c>
      <c r="AL26" s="36">
        <v>0.2</v>
      </c>
      <c r="AM26" s="22">
        <f t="shared" si="2"/>
        <v>20.22</v>
      </c>
      <c r="AN26" s="34">
        <v>8.26</v>
      </c>
      <c r="AO26" s="10">
        <f t="shared" si="0"/>
        <v>713664</v>
      </c>
      <c r="AP26" s="25">
        <f t="shared" si="1"/>
        <v>2460672</v>
      </c>
      <c r="AQ26" s="12"/>
    </row>
    <row r="27" spans="1:43" ht="19.5" thickBot="1" x14ac:dyDescent="0.35">
      <c r="A27" s="53"/>
      <c r="B27" s="28">
        <v>24</v>
      </c>
      <c r="C27" s="35">
        <v>1734</v>
      </c>
      <c r="D27" s="8">
        <v>0</v>
      </c>
      <c r="E27" s="8">
        <v>0</v>
      </c>
      <c r="F27" s="35">
        <v>1734</v>
      </c>
      <c r="G27" s="8">
        <v>0</v>
      </c>
      <c r="H27" s="8">
        <v>0.08</v>
      </c>
      <c r="I27" s="35">
        <v>1734</v>
      </c>
      <c r="J27" s="8">
        <v>0.59</v>
      </c>
      <c r="K27" s="8">
        <v>11.92</v>
      </c>
      <c r="L27" s="35">
        <v>1734</v>
      </c>
      <c r="M27" s="8">
        <v>0</v>
      </c>
      <c r="N27" s="8">
        <v>0.2</v>
      </c>
      <c r="O27" s="35">
        <v>1734</v>
      </c>
      <c r="P27" s="6">
        <v>0</v>
      </c>
      <c r="Q27" s="6">
        <v>0.1</v>
      </c>
      <c r="R27" s="35">
        <v>1734</v>
      </c>
      <c r="S27" s="8">
        <v>0</v>
      </c>
      <c r="T27" s="8">
        <v>0.1</v>
      </c>
      <c r="U27" s="35">
        <v>1734</v>
      </c>
      <c r="V27" s="8">
        <v>0</v>
      </c>
      <c r="W27" s="8">
        <v>0.2</v>
      </c>
      <c r="X27" s="35">
        <v>1734</v>
      </c>
      <c r="Y27" s="6">
        <v>2</v>
      </c>
      <c r="Z27" s="6">
        <v>6.2</v>
      </c>
      <c r="AA27" s="35">
        <v>1734</v>
      </c>
      <c r="AB27" s="2">
        <v>0.2</v>
      </c>
      <c r="AC27" s="37">
        <v>0.71799999999999997</v>
      </c>
      <c r="AD27" s="35">
        <v>1734</v>
      </c>
      <c r="AE27" s="8">
        <v>0</v>
      </c>
      <c r="AF27" s="8">
        <v>0.2</v>
      </c>
      <c r="AG27" s="35">
        <v>1734</v>
      </c>
      <c r="AH27" s="8">
        <v>0</v>
      </c>
      <c r="AI27" s="8">
        <v>0.3</v>
      </c>
      <c r="AJ27" s="35">
        <v>1734</v>
      </c>
      <c r="AK27" s="8">
        <v>0</v>
      </c>
      <c r="AL27" s="36">
        <v>0.2</v>
      </c>
      <c r="AM27" s="22">
        <f t="shared" si="2"/>
        <v>20.217999999999996</v>
      </c>
      <c r="AN27" s="34">
        <v>8.3000000000000007</v>
      </c>
      <c r="AO27" s="10">
        <f t="shared" si="0"/>
        <v>717120.00000000012</v>
      </c>
      <c r="AP27" s="25">
        <f t="shared" si="1"/>
        <v>2463955.1999999997</v>
      </c>
      <c r="AQ27" s="12"/>
    </row>
    <row r="28" spans="1:43" ht="18" customHeight="1" thickBot="1" x14ac:dyDescent="0.35">
      <c r="A28" s="53"/>
      <c r="B28" s="28">
        <v>25</v>
      </c>
      <c r="C28" s="35">
        <v>1734</v>
      </c>
      <c r="D28" s="8">
        <v>0</v>
      </c>
      <c r="E28" s="8">
        <v>0</v>
      </c>
      <c r="F28" s="35">
        <v>1734</v>
      </c>
      <c r="G28" s="8">
        <v>0</v>
      </c>
      <c r="H28" s="8">
        <v>0.08</v>
      </c>
      <c r="I28" s="35">
        <v>1734</v>
      </c>
      <c r="J28" s="8">
        <v>0</v>
      </c>
      <c r="K28" s="8">
        <v>0.15</v>
      </c>
      <c r="L28" s="35">
        <v>1734</v>
      </c>
      <c r="M28" s="8">
        <v>0</v>
      </c>
      <c r="N28" s="8">
        <v>0.2</v>
      </c>
      <c r="O28" s="35">
        <v>1734</v>
      </c>
      <c r="P28" s="6">
        <v>0.65</v>
      </c>
      <c r="Q28" s="6">
        <v>12.141999999999999</v>
      </c>
      <c r="R28" s="35">
        <v>1734</v>
      </c>
      <c r="S28" s="8">
        <v>0</v>
      </c>
      <c r="T28" s="8">
        <v>0.1</v>
      </c>
      <c r="U28" s="35">
        <v>1734</v>
      </c>
      <c r="V28" s="8">
        <v>0</v>
      </c>
      <c r="W28" s="8">
        <v>0.2</v>
      </c>
      <c r="X28" s="35">
        <v>1734</v>
      </c>
      <c r="Y28" s="6">
        <v>2</v>
      </c>
      <c r="Z28" s="6">
        <v>6.2</v>
      </c>
      <c r="AA28" s="35">
        <v>1734</v>
      </c>
      <c r="AB28" s="2">
        <v>0.2</v>
      </c>
      <c r="AC28" s="37">
        <v>0.71</v>
      </c>
      <c r="AD28" s="35">
        <v>1734</v>
      </c>
      <c r="AE28" s="8">
        <v>0</v>
      </c>
      <c r="AF28" s="8">
        <v>0.2</v>
      </c>
      <c r="AG28" s="35">
        <v>1734</v>
      </c>
      <c r="AH28" s="8">
        <v>0</v>
      </c>
      <c r="AI28" s="8">
        <v>0.3</v>
      </c>
      <c r="AJ28" s="35">
        <v>1734</v>
      </c>
      <c r="AK28" s="8">
        <v>0</v>
      </c>
      <c r="AL28" s="36">
        <v>0.2</v>
      </c>
      <c r="AM28" s="22">
        <f t="shared" si="2"/>
        <v>20.481999999999996</v>
      </c>
      <c r="AN28" s="34">
        <v>7.09</v>
      </c>
      <c r="AO28" s="10">
        <f t="shared" si="0"/>
        <v>612576</v>
      </c>
      <c r="AP28" s="25">
        <f t="shared" si="1"/>
        <v>2382220.7999999998</v>
      </c>
      <c r="AQ28" s="21"/>
    </row>
    <row r="29" spans="1:43" ht="18" customHeight="1" thickBot="1" x14ac:dyDescent="0.35">
      <c r="A29" s="53"/>
      <c r="B29" s="28">
        <v>26</v>
      </c>
      <c r="C29" s="35">
        <v>1734</v>
      </c>
      <c r="D29" s="8">
        <v>0</v>
      </c>
      <c r="E29" s="8">
        <v>0</v>
      </c>
      <c r="F29" s="35">
        <v>1734</v>
      </c>
      <c r="G29" s="8">
        <v>0</v>
      </c>
      <c r="H29" s="8">
        <v>0.08</v>
      </c>
      <c r="I29" s="35">
        <v>1734</v>
      </c>
      <c r="J29" s="8">
        <v>0</v>
      </c>
      <c r="K29" s="8">
        <v>0.15</v>
      </c>
      <c r="L29" s="35">
        <v>1734</v>
      </c>
      <c r="M29" s="8">
        <v>0</v>
      </c>
      <c r="N29" s="8">
        <v>0.2</v>
      </c>
      <c r="O29" s="35">
        <v>1734</v>
      </c>
      <c r="P29" s="6">
        <v>0</v>
      </c>
      <c r="Q29" s="6">
        <v>0.1</v>
      </c>
      <c r="R29" s="35">
        <v>1734</v>
      </c>
      <c r="S29" s="8">
        <v>0</v>
      </c>
      <c r="T29" s="8">
        <v>0.1</v>
      </c>
      <c r="U29" s="35">
        <v>1734</v>
      </c>
      <c r="V29" s="6">
        <v>0.67</v>
      </c>
      <c r="W29" s="6">
        <v>12.499000000000001</v>
      </c>
      <c r="X29" s="35">
        <v>1734</v>
      </c>
      <c r="Y29" s="6">
        <v>2</v>
      </c>
      <c r="Z29" s="6">
        <v>6.2</v>
      </c>
      <c r="AA29" s="35">
        <v>1734</v>
      </c>
      <c r="AB29" s="2">
        <v>0.2</v>
      </c>
      <c r="AC29" s="37">
        <v>0.71099999999999997</v>
      </c>
      <c r="AD29" s="35">
        <v>1734</v>
      </c>
      <c r="AE29" s="8">
        <v>0</v>
      </c>
      <c r="AF29" s="8">
        <v>0.2</v>
      </c>
      <c r="AG29" s="35">
        <v>1734</v>
      </c>
      <c r="AH29" s="8">
        <v>0</v>
      </c>
      <c r="AI29" s="8">
        <v>0.3</v>
      </c>
      <c r="AJ29" s="35">
        <v>1734</v>
      </c>
      <c r="AK29" s="8">
        <v>0</v>
      </c>
      <c r="AL29" s="36">
        <v>0.2</v>
      </c>
      <c r="AM29" s="22">
        <f t="shared" si="2"/>
        <v>20.74</v>
      </c>
      <c r="AN29" s="34">
        <v>8</v>
      </c>
      <c r="AO29" s="10">
        <f t="shared" si="0"/>
        <v>691200</v>
      </c>
      <c r="AP29" s="25">
        <f t="shared" si="1"/>
        <v>2483136</v>
      </c>
      <c r="AQ29" s="21"/>
    </row>
    <row r="30" spans="1:43" ht="19.5" thickBot="1" x14ac:dyDescent="0.35">
      <c r="A30" s="53"/>
      <c r="B30" s="28">
        <v>27</v>
      </c>
      <c r="C30" s="35">
        <v>1734</v>
      </c>
      <c r="D30" s="8">
        <v>0</v>
      </c>
      <c r="E30" s="8">
        <v>0</v>
      </c>
      <c r="F30" s="35">
        <v>1734</v>
      </c>
      <c r="G30" s="8">
        <v>0</v>
      </c>
      <c r="H30" s="8">
        <v>0.08</v>
      </c>
      <c r="I30" s="35">
        <v>1734</v>
      </c>
      <c r="J30" s="8">
        <v>0</v>
      </c>
      <c r="K30" s="8">
        <v>0.15</v>
      </c>
      <c r="L30" s="35">
        <v>1734</v>
      </c>
      <c r="M30" s="8">
        <v>0</v>
      </c>
      <c r="N30" s="8">
        <v>0.2</v>
      </c>
      <c r="O30" s="35">
        <v>1734</v>
      </c>
      <c r="P30" s="6">
        <v>0</v>
      </c>
      <c r="Q30" s="6">
        <v>0.1</v>
      </c>
      <c r="R30" s="35">
        <v>1734</v>
      </c>
      <c r="S30" s="8">
        <v>0</v>
      </c>
      <c r="T30" s="8">
        <v>0.1</v>
      </c>
      <c r="U30" s="35">
        <v>1734</v>
      </c>
      <c r="V30" s="6">
        <v>0.875</v>
      </c>
      <c r="W30" s="6">
        <v>14.07</v>
      </c>
      <c r="X30" s="35">
        <v>1734</v>
      </c>
      <c r="Y30" s="6">
        <v>2</v>
      </c>
      <c r="Z30" s="6">
        <v>6.2</v>
      </c>
      <c r="AA30" s="35">
        <v>1734</v>
      </c>
      <c r="AB30" s="2">
        <v>0.2</v>
      </c>
      <c r="AC30" s="37">
        <v>0.70399999999999996</v>
      </c>
      <c r="AD30" s="35">
        <v>1734</v>
      </c>
      <c r="AE30" s="8">
        <v>0</v>
      </c>
      <c r="AF30" s="8">
        <v>0.2</v>
      </c>
      <c r="AG30" s="35">
        <v>1734</v>
      </c>
      <c r="AH30" s="8">
        <v>0</v>
      </c>
      <c r="AI30" s="8">
        <v>0.3</v>
      </c>
      <c r="AJ30" s="35">
        <v>1734</v>
      </c>
      <c r="AK30" s="8">
        <v>0</v>
      </c>
      <c r="AL30" s="36">
        <v>0.2</v>
      </c>
      <c r="AM30" s="22">
        <f t="shared" si="2"/>
        <v>22.303999999999998</v>
      </c>
      <c r="AN30" s="34">
        <v>8.02</v>
      </c>
      <c r="AO30" s="10">
        <f t="shared" si="0"/>
        <v>692928</v>
      </c>
      <c r="AP30" s="25">
        <f t="shared" si="1"/>
        <v>2619993.5999999996</v>
      </c>
      <c r="AQ30" s="12"/>
    </row>
    <row r="31" spans="1:43" ht="19.5" thickBot="1" x14ac:dyDescent="0.35">
      <c r="A31" s="53"/>
      <c r="B31" s="28">
        <v>28</v>
      </c>
      <c r="C31" s="35">
        <v>1734</v>
      </c>
      <c r="D31" s="8">
        <v>0</v>
      </c>
      <c r="E31" s="8">
        <v>0</v>
      </c>
      <c r="F31" s="35">
        <v>1734</v>
      </c>
      <c r="G31" s="8">
        <v>0</v>
      </c>
      <c r="H31" s="8">
        <v>0.08</v>
      </c>
      <c r="I31" s="35">
        <v>1734</v>
      </c>
      <c r="J31" s="8">
        <v>0</v>
      </c>
      <c r="K31" s="8">
        <v>0.15</v>
      </c>
      <c r="L31" s="35">
        <v>1734</v>
      </c>
      <c r="M31" s="8">
        <v>0</v>
      </c>
      <c r="N31" s="8">
        <v>0.2</v>
      </c>
      <c r="O31" s="35">
        <v>1734</v>
      </c>
      <c r="P31" s="6">
        <v>0</v>
      </c>
      <c r="Q31" s="6">
        <v>0.1</v>
      </c>
      <c r="R31" s="35">
        <v>1734</v>
      </c>
      <c r="S31" s="8">
        <v>0.24</v>
      </c>
      <c r="T31" s="8">
        <v>7.14</v>
      </c>
      <c r="U31" s="35">
        <v>1734</v>
      </c>
      <c r="V31" s="6">
        <v>0.82</v>
      </c>
      <c r="W31" s="6">
        <v>13.82</v>
      </c>
      <c r="X31" s="35">
        <v>1734</v>
      </c>
      <c r="Y31" s="6">
        <v>2</v>
      </c>
      <c r="Z31" s="6">
        <v>6.2</v>
      </c>
      <c r="AA31" s="35">
        <v>1734</v>
      </c>
      <c r="AB31" s="2">
        <v>0.2</v>
      </c>
      <c r="AC31" s="37">
        <v>0.73199999999999998</v>
      </c>
      <c r="AD31" s="35">
        <v>1734</v>
      </c>
      <c r="AE31" s="8">
        <v>0</v>
      </c>
      <c r="AF31" s="8">
        <v>0.2</v>
      </c>
      <c r="AG31" s="35">
        <v>1734</v>
      </c>
      <c r="AH31" s="8">
        <v>0</v>
      </c>
      <c r="AI31" s="8">
        <v>0.3</v>
      </c>
      <c r="AJ31" s="35">
        <v>1734</v>
      </c>
      <c r="AK31" s="8">
        <v>0</v>
      </c>
      <c r="AL31" s="36">
        <v>0.2</v>
      </c>
      <c r="AM31" s="22">
        <f t="shared" si="2"/>
        <v>29.121999999999996</v>
      </c>
      <c r="AN31" s="34">
        <v>9.16</v>
      </c>
      <c r="AO31" s="10">
        <f t="shared" si="0"/>
        <v>791424</v>
      </c>
      <c r="AP31" s="25">
        <f t="shared" si="1"/>
        <v>3307564.8</v>
      </c>
      <c r="AQ31" s="12"/>
    </row>
    <row r="32" spans="1:43" ht="19.5" thickBot="1" x14ac:dyDescent="0.35">
      <c r="A32" s="53"/>
      <c r="B32" s="28">
        <v>29</v>
      </c>
      <c r="C32" s="35">
        <v>1734</v>
      </c>
      <c r="D32" s="8">
        <v>0</v>
      </c>
      <c r="E32" s="8">
        <v>0</v>
      </c>
      <c r="F32" s="35">
        <v>1734</v>
      </c>
      <c r="G32" s="8">
        <v>0</v>
      </c>
      <c r="H32" s="8">
        <v>0.08</v>
      </c>
      <c r="I32" s="35">
        <v>1734</v>
      </c>
      <c r="J32" s="8">
        <v>0</v>
      </c>
      <c r="K32" s="8">
        <v>0.15</v>
      </c>
      <c r="L32" s="35">
        <v>1734</v>
      </c>
      <c r="M32" s="8">
        <v>0</v>
      </c>
      <c r="N32" s="8">
        <v>0.2</v>
      </c>
      <c r="O32" s="35">
        <v>1734</v>
      </c>
      <c r="P32" s="6">
        <v>0</v>
      </c>
      <c r="Q32" s="6">
        <v>0.1</v>
      </c>
      <c r="R32" s="35">
        <v>1734</v>
      </c>
      <c r="S32" s="8">
        <v>0.59</v>
      </c>
      <c r="T32" s="8">
        <v>11.92</v>
      </c>
      <c r="U32" s="35">
        <v>1734</v>
      </c>
      <c r="V32" s="6">
        <v>0.8</v>
      </c>
      <c r="W32" s="6">
        <v>13.57</v>
      </c>
      <c r="X32" s="35">
        <v>1734</v>
      </c>
      <c r="Y32" s="6">
        <v>2</v>
      </c>
      <c r="Z32" s="6">
        <v>6.2</v>
      </c>
      <c r="AA32" s="35">
        <v>1734</v>
      </c>
      <c r="AB32" s="2">
        <v>0.2</v>
      </c>
      <c r="AC32" s="37">
        <v>0.68500000000000005</v>
      </c>
      <c r="AD32" s="35">
        <v>1734</v>
      </c>
      <c r="AE32" s="8">
        <v>0</v>
      </c>
      <c r="AF32" s="8">
        <v>0.2</v>
      </c>
      <c r="AG32" s="35">
        <v>1734</v>
      </c>
      <c r="AH32" s="8">
        <v>0</v>
      </c>
      <c r="AI32" s="8">
        <v>0.3</v>
      </c>
      <c r="AJ32" s="35">
        <v>1734</v>
      </c>
      <c r="AK32" s="8">
        <v>0</v>
      </c>
      <c r="AL32" s="36">
        <v>0.2</v>
      </c>
      <c r="AM32" s="22">
        <f t="shared" si="2"/>
        <v>33.605000000000004</v>
      </c>
      <c r="AN32" s="34">
        <v>7.79</v>
      </c>
      <c r="AO32" s="10">
        <f t="shared" si="0"/>
        <v>673056</v>
      </c>
      <c r="AP32" s="25">
        <f t="shared" si="1"/>
        <v>3576528.0000000005</v>
      </c>
      <c r="AQ32" s="12"/>
    </row>
    <row r="33" spans="1:43" ht="19.5" thickBot="1" x14ac:dyDescent="0.35">
      <c r="A33" s="53"/>
      <c r="B33" s="28">
        <v>30</v>
      </c>
      <c r="C33" s="35">
        <v>1734</v>
      </c>
      <c r="D33" s="8">
        <v>0</v>
      </c>
      <c r="E33" s="8">
        <v>0</v>
      </c>
      <c r="F33" s="35">
        <v>1734</v>
      </c>
      <c r="G33" s="8">
        <v>0</v>
      </c>
      <c r="H33" s="8">
        <v>0.08</v>
      </c>
      <c r="I33" s="35">
        <v>1734</v>
      </c>
      <c r="J33" s="8">
        <v>0</v>
      </c>
      <c r="K33" s="8">
        <v>0.15</v>
      </c>
      <c r="L33" s="35">
        <v>1734</v>
      </c>
      <c r="M33" s="8">
        <v>0</v>
      </c>
      <c r="N33" s="8">
        <v>0.2</v>
      </c>
      <c r="O33" s="35">
        <v>1734</v>
      </c>
      <c r="P33" s="6">
        <v>0</v>
      </c>
      <c r="Q33" s="6">
        <v>0.1</v>
      </c>
      <c r="R33" s="35">
        <v>1734</v>
      </c>
      <c r="S33" s="8">
        <v>0.63</v>
      </c>
      <c r="T33" s="8">
        <v>12.13</v>
      </c>
      <c r="U33" s="35">
        <v>1734</v>
      </c>
      <c r="V33" s="6">
        <v>0.5</v>
      </c>
      <c r="W33" s="6">
        <v>10.714</v>
      </c>
      <c r="X33" s="35">
        <v>1734</v>
      </c>
      <c r="Y33" s="6">
        <v>2</v>
      </c>
      <c r="Z33" s="6">
        <v>6.2</v>
      </c>
      <c r="AA33" s="35">
        <v>1734</v>
      </c>
      <c r="AB33" s="2">
        <v>0.2</v>
      </c>
      <c r="AC33" s="37">
        <v>0.70899999999999996</v>
      </c>
      <c r="AD33" s="35">
        <v>1734</v>
      </c>
      <c r="AE33" s="8">
        <v>0</v>
      </c>
      <c r="AF33" s="8">
        <v>0.2</v>
      </c>
      <c r="AG33" s="35">
        <v>1734</v>
      </c>
      <c r="AH33" s="8">
        <v>0</v>
      </c>
      <c r="AI33" s="8">
        <v>0.3</v>
      </c>
      <c r="AJ33" s="35">
        <v>1734</v>
      </c>
      <c r="AK33" s="8">
        <v>0</v>
      </c>
      <c r="AL33" s="36">
        <v>0.2</v>
      </c>
      <c r="AM33" s="22">
        <f t="shared" si="2"/>
        <v>30.983000000000001</v>
      </c>
      <c r="AN33" s="34">
        <v>7.92</v>
      </c>
      <c r="AO33" s="10">
        <f t="shared" si="0"/>
        <v>684288</v>
      </c>
      <c r="AP33" s="25">
        <f t="shared" si="1"/>
        <v>3361219.2</v>
      </c>
      <c r="AQ33" s="12"/>
    </row>
    <row r="34" spans="1:43" ht="19.5" thickBot="1" x14ac:dyDescent="0.35">
      <c r="A34" s="54"/>
      <c r="B34" s="28">
        <v>31</v>
      </c>
      <c r="C34" s="35">
        <v>1734</v>
      </c>
      <c r="D34" s="8">
        <v>0</v>
      </c>
      <c r="E34" s="8">
        <v>0</v>
      </c>
      <c r="F34" s="35">
        <v>1734</v>
      </c>
      <c r="G34" s="8">
        <v>0</v>
      </c>
      <c r="H34" s="8">
        <v>0.08</v>
      </c>
      <c r="I34" s="35">
        <v>1734</v>
      </c>
      <c r="J34" s="8">
        <v>0</v>
      </c>
      <c r="K34" s="8">
        <v>0.15</v>
      </c>
      <c r="L34" s="35">
        <v>1734</v>
      </c>
      <c r="M34" s="8">
        <v>0</v>
      </c>
      <c r="N34" s="8">
        <v>0.2</v>
      </c>
      <c r="O34" s="35">
        <v>1734</v>
      </c>
      <c r="P34" s="6">
        <v>0</v>
      </c>
      <c r="Q34" s="6">
        <v>0.1</v>
      </c>
      <c r="R34" s="35">
        <v>1734</v>
      </c>
      <c r="S34" s="8">
        <v>0.505</v>
      </c>
      <c r="T34" s="8">
        <v>10.86</v>
      </c>
      <c r="U34" s="35">
        <v>1734</v>
      </c>
      <c r="V34" s="6">
        <v>0.5</v>
      </c>
      <c r="W34" s="6">
        <v>10.714</v>
      </c>
      <c r="X34" s="35">
        <v>1734</v>
      </c>
      <c r="Y34" s="6">
        <v>2</v>
      </c>
      <c r="Z34" s="6">
        <v>6.2</v>
      </c>
      <c r="AA34" s="35">
        <v>1734</v>
      </c>
      <c r="AB34" s="2">
        <v>0.2</v>
      </c>
      <c r="AC34" s="37">
        <v>0.71499999999999997</v>
      </c>
      <c r="AD34" s="35">
        <v>1734</v>
      </c>
      <c r="AE34" s="8">
        <v>0</v>
      </c>
      <c r="AF34" s="8">
        <v>0.2</v>
      </c>
      <c r="AG34" s="35">
        <v>1734</v>
      </c>
      <c r="AH34" s="8">
        <v>0</v>
      </c>
      <c r="AI34" s="8">
        <v>0.3</v>
      </c>
      <c r="AJ34" s="35">
        <v>1734</v>
      </c>
      <c r="AK34" s="8">
        <v>0</v>
      </c>
      <c r="AL34" s="36">
        <v>0.2</v>
      </c>
      <c r="AM34" s="22">
        <f t="shared" si="2"/>
        <v>29.718999999999998</v>
      </c>
      <c r="AN34" s="34">
        <v>7.96</v>
      </c>
      <c r="AO34" s="10">
        <f t="shared" si="0"/>
        <v>687744</v>
      </c>
      <c r="AP34" s="25">
        <f t="shared" si="1"/>
        <v>3255465.5999999996</v>
      </c>
      <c r="AQ34" s="12"/>
    </row>
    <row r="35" spans="1:43" ht="19.5" thickBot="1" x14ac:dyDescent="0.35">
      <c r="A35" s="12" t="s">
        <v>12</v>
      </c>
      <c r="B35" s="29"/>
      <c r="C35" s="16"/>
      <c r="D35" s="17"/>
      <c r="E35" s="9"/>
      <c r="F35" s="16"/>
      <c r="G35" s="17"/>
      <c r="H35" s="3"/>
      <c r="I35" s="16"/>
      <c r="J35" s="17"/>
      <c r="K35" s="3"/>
      <c r="L35" s="16"/>
      <c r="M35" s="17"/>
      <c r="N35" s="3"/>
      <c r="O35" s="16"/>
      <c r="P35" s="17"/>
      <c r="Q35" s="3"/>
      <c r="R35" s="16"/>
      <c r="S35" s="17"/>
      <c r="T35" s="3"/>
      <c r="U35" s="16"/>
      <c r="V35" s="17"/>
      <c r="W35" s="3"/>
      <c r="X35" s="16"/>
      <c r="Y35" s="17"/>
      <c r="Z35" s="3"/>
      <c r="AA35" s="16"/>
      <c r="AB35" s="17"/>
      <c r="AC35" s="3"/>
      <c r="AD35" s="16"/>
      <c r="AE35" s="17"/>
      <c r="AF35" s="3"/>
      <c r="AG35" s="16"/>
      <c r="AH35" s="17"/>
      <c r="AI35" s="3"/>
      <c r="AJ35" s="16"/>
      <c r="AK35" s="17"/>
      <c r="AL35" s="3"/>
      <c r="AM35" s="22">
        <f t="shared" ref="AM35" si="3">AL35+AI35+AF35+AC35+Z35+W35+T35+Q35+N35+K35+H35+E35</f>
        <v>0</v>
      </c>
      <c r="AN35" s="40"/>
      <c r="AO35" s="18"/>
      <c r="AP35" s="26">
        <f>SUM(AP4:AP34)</f>
        <v>80208792</v>
      </c>
    </row>
    <row r="36" spans="1:43" x14ac:dyDescent="0.25">
      <c r="A36" s="20"/>
      <c r="B36" s="31"/>
      <c r="AM36" s="11"/>
      <c r="AN36" s="11"/>
      <c r="AP36" s="11"/>
    </row>
    <row r="37" spans="1:43" x14ac:dyDescent="0.25">
      <c r="A37" s="20"/>
      <c r="B37" s="19"/>
      <c r="AM37" s="11"/>
      <c r="AN37" s="11"/>
      <c r="AP37" s="11"/>
    </row>
    <row r="38" spans="1:43" x14ac:dyDescent="0.25">
      <c r="B38" s="19"/>
      <c r="AM38" s="11"/>
      <c r="AN38" s="11"/>
      <c r="AP38" s="11"/>
    </row>
    <row r="39" spans="1:43" x14ac:dyDescent="0.25">
      <c r="B39" s="19"/>
      <c r="AM39" s="11"/>
      <c r="AN39" s="11"/>
      <c r="AP39" s="11"/>
    </row>
    <row r="40" spans="1:43" x14ac:dyDescent="0.25">
      <c r="B40" s="19"/>
      <c r="AM40" s="11"/>
      <c r="AN40" s="11"/>
      <c r="AP40" s="11"/>
    </row>
    <row r="41" spans="1:43" x14ac:dyDescent="0.25">
      <c r="B41" s="19"/>
      <c r="AM41" s="11"/>
      <c r="AN41" s="11"/>
      <c r="AP41" s="11"/>
    </row>
    <row r="42" spans="1:43" x14ac:dyDescent="0.25">
      <c r="B42" s="19"/>
      <c r="AM42" s="11"/>
      <c r="AN42" s="11"/>
      <c r="AP42" s="11"/>
    </row>
    <row r="43" spans="1:43" x14ac:dyDescent="0.25">
      <c r="B43" s="19"/>
      <c r="AM43" s="11"/>
      <c r="AN43" s="11"/>
      <c r="AP43" s="11"/>
    </row>
    <row r="44" spans="1:43" x14ac:dyDescent="0.25">
      <c r="B44" s="19"/>
      <c r="AM44" s="11"/>
      <c r="AN44" s="11"/>
      <c r="AP44" s="11"/>
    </row>
    <row r="45" spans="1:43" x14ac:dyDescent="0.25">
      <c r="B45" s="19"/>
      <c r="AM45" s="11"/>
      <c r="AN45" s="11"/>
      <c r="AP45" s="11"/>
    </row>
    <row r="46" spans="1:43" x14ac:dyDescent="0.25">
      <c r="B46" s="19"/>
      <c r="AM46" s="11"/>
      <c r="AN46" s="11"/>
      <c r="AP46" s="11"/>
    </row>
    <row r="47" spans="1:43" x14ac:dyDescent="0.25">
      <c r="B47" s="19"/>
      <c r="AM47" s="11"/>
      <c r="AN47" s="11"/>
      <c r="AP47" s="11"/>
    </row>
    <row r="48" spans="1:43" x14ac:dyDescent="0.25">
      <c r="B48" s="19"/>
      <c r="AM48" s="11"/>
      <c r="AN48" s="11"/>
      <c r="AP48" s="11"/>
    </row>
    <row r="49" spans="2:42" x14ac:dyDescent="0.25">
      <c r="B49" s="19"/>
      <c r="AM49" s="11"/>
      <c r="AN49" s="11"/>
      <c r="AP49" s="11"/>
    </row>
    <row r="50" spans="2:42" x14ac:dyDescent="0.25">
      <c r="B50" s="19"/>
      <c r="AM50" s="11"/>
      <c r="AN50" s="11"/>
      <c r="AP50" s="11"/>
    </row>
    <row r="51" spans="2:42" x14ac:dyDescent="0.25">
      <c r="B51" s="19"/>
      <c r="AM51" s="11"/>
      <c r="AN51" s="11"/>
      <c r="AP51" s="11"/>
    </row>
    <row r="52" spans="2:42" x14ac:dyDescent="0.25">
      <c r="B52" s="19"/>
      <c r="AM52" s="11"/>
      <c r="AN52" s="11"/>
      <c r="AP52" s="11"/>
    </row>
    <row r="53" spans="2:42" x14ac:dyDescent="0.25">
      <c r="B53" s="19"/>
      <c r="AM53" s="11"/>
      <c r="AN53" s="11"/>
      <c r="AP53" s="11"/>
    </row>
    <row r="54" spans="2:42" x14ac:dyDescent="0.25">
      <c r="B54" s="19"/>
      <c r="AM54" s="11"/>
      <c r="AN54" s="11"/>
      <c r="AP54" s="11"/>
    </row>
    <row r="55" spans="2:42" x14ac:dyDescent="0.25">
      <c r="B55" s="19"/>
      <c r="AM55" s="11"/>
      <c r="AN55" s="11"/>
      <c r="AP55" s="11"/>
    </row>
    <row r="56" spans="2:42" x14ac:dyDescent="0.25">
      <c r="B56" s="19"/>
      <c r="AM56" s="11"/>
      <c r="AN56" s="11"/>
      <c r="AP56" s="11"/>
    </row>
    <row r="57" spans="2:42" x14ac:dyDescent="0.25">
      <c r="B57" s="19"/>
      <c r="AM57" s="11"/>
      <c r="AN57" s="11"/>
      <c r="AP57" s="11"/>
    </row>
    <row r="58" spans="2:42" x14ac:dyDescent="0.25">
      <c r="B58" s="19"/>
      <c r="AM58" s="11"/>
      <c r="AN58" s="11"/>
      <c r="AP58" s="11"/>
    </row>
    <row r="59" spans="2:42" x14ac:dyDescent="0.25">
      <c r="B59" s="19"/>
      <c r="AM59" s="11"/>
      <c r="AN59" s="11"/>
      <c r="AP59" s="11"/>
    </row>
    <row r="60" spans="2:42" x14ac:dyDescent="0.25">
      <c r="B60" s="19"/>
      <c r="AM60" s="11"/>
      <c r="AN60" s="11"/>
      <c r="AP60" s="11"/>
    </row>
    <row r="61" spans="2:42" x14ac:dyDescent="0.25">
      <c r="B61" s="19"/>
      <c r="AM61" s="11"/>
      <c r="AN61" s="11"/>
      <c r="AP61" s="11"/>
    </row>
    <row r="62" spans="2:42" x14ac:dyDescent="0.25">
      <c r="B62" s="19"/>
      <c r="AM62" s="11"/>
      <c r="AN62" s="11"/>
      <c r="AP62" s="11"/>
    </row>
    <row r="63" spans="2:42" x14ac:dyDescent="0.25">
      <c r="B63" s="19"/>
      <c r="AM63" s="11"/>
      <c r="AN63" s="11"/>
      <c r="AP63" s="11"/>
    </row>
    <row r="64" spans="2:42" x14ac:dyDescent="0.25">
      <c r="B64" s="19"/>
      <c r="AM64" s="11"/>
      <c r="AN64" s="11"/>
      <c r="AP64" s="11"/>
    </row>
    <row r="65" spans="2:42" x14ac:dyDescent="0.25">
      <c r="B65" s="19"/>
      <c r="AM65" s="11"/>
      <c r="AN65" s="11"/>
      <c r="AP65" s="11"/>
    </row>
    <row r="66" spans="2:42" x14ac:dyDescent="0.25">
      <c r="B66" s="19"/>
      <c r="AM66" s="11"/>
      <c r="AN66" s="11"/>
      <c r="AP66" s="11"/>
    </row>
    <row r="67" spans="2:42" x14ac:dyDescent="0.25">
      <c r="B67" s="19"/>
      <c r="AM67" s="11"/>
      <c r="AN67" s="11"/>
      <c r="AP67" s="11"/>
    </row>
    <row r="68" spans="2:42" x14ac:dyDescent="0.25">
      <c r="B68" s="19"/>
      <c r="AM68" s="11"/>
      <c r="AN68" s="11"/>
      <c r="AP68" s="11"/>
    </row>
    <row r="69" spans="2:42" x14ac:dyDescent="0.25">
      <c r="B69" s="19"/>
      <c r="AM69" s="11"/>
      <c r="AN69" s="11"/>
      <c r="AP69" s="11"/>
    </row>
    <row r="70" spans="2:42" x14ac:dyDescent="0.25">
      <c r="B70" s="19"/>
      <c r="AM70" s="11"/>
      <c r="AN70" s="11"/>
      <c r="AP70" s="11"/>
    </row>
    <row r="71" spans="2:42" x14ac:dyDescent="0.25">
      <c r="B71" s="19"/>
      <c r="AM71" s="11"/>
      <c r="AN71" s="11"/>
      <c r="AP71" s="11"/>
    </row>
    <row r="72" spans="2:42" x14ac:dyDescent="0.25">
      <c r="B72" s="19"/>
      <c r="AM72" s="11"/>
      <c r="AN72" s="11"/>
      <c r="AP72" s="11"/>
    </row>
    <row r="73" spans="2:42" x14ac:dyDescent="0.25">
      <c r="B73" s="19"/>
      <c r="AM73" s="11"/>
      <c r="AN73" s="11"/>
      <c r="AP73" s="11"/>
    </row>
    <row r="74" spans="2:42" x14ac:dyDescent="0.25">
      <c r="B74" s="19"/>
      <c r="AM74" s="11"/>
      <c r="AN74" s="11"/>
      <c r="AP74" s="11"/>
    </row>
    <row r="75" spans="2:42" x14ac:dyDescent="0.25">
      <c r="B75" s="19"/>
      <c r="AM75" s="11"/>
      <c r="AN75" s="11"/>
      <c r="AP75" s="11"/>
    </row>
    <row r="76" spans="2:42" x14ac:dyDescent="0.25">
      <c r="B76" s="19"/>
      <c r="AM76" s="11"/>
      <c r="AN76" s="11"/>
      <c r="AP76" s="11"/>
    </row>
    <row r="77" spans="2:42" x14ac:dyDescent="0.25">
      <c r="B77" s="19"/>
      <c r="AM77" s="11"/>
      <c r="AN77" s="11"/>
      <c r="AP77" s="11"/>
    </row>
    <row r="78" spans="2:42" x14ac:dyDescent="0.25">
      <c r="B78" s="19"/>
      <c r="AM78" s="11"/>
      <c r="AN78" s="11"/>
      <c r="AP78" s="11"/>
    </row>
    <row r="79" spans="2:42" x14ac:dyDescent="0.25">
      <c r="B79" s="19"/>
      <c r="AM79" s="11"/>
      <c r="AN79" s="11"/>
      <c r="AP79" s="11"/>
    </row>
    <row r="80" spans="2:42" x14ac:dyDescent="0.25">
      <c r="B80" s="19"/>
      <c r="AM80" s="11"/>
      <c r="AN80" s="11"/>
      <c r="AP80" s="11"/>
    </row>
    <row r="81" spans="2:42" x14ac:dyDescent="0.25">
      <c r="B81" s="19"/>
      <c r="AM81" s="11"/>
      <c r="AN81" s="11"/>
      <c r="AP81" s="11"/>
    </row>
    <row r="82" spans="2:42" x14ac:dyDescent="0.25">
      <c r="B82" s="19"/>
      <c r="AM82" s="11"/>
      <c r="AN82" s="11"/>
      <c r="AP82" s="11"/>
    </row>
    <row r="83" spans="2:42" x14ac:dyDescent="0.25">
      <c r="B83" s="19"/>
      <c r="AM83" s="11"/>
      <c r="AN83" s="11"/>
      <c r="AP83" s="11"/>
    </row>
    <row r="84" spans="2:42" x14ac:dyDescent="0.25">
      <c r="B84" s="19"/>
      <c r="AM84" s="11"/>
      <c r="AN84" s="11"/>
      <c r="AP84" s="11"/>
    </row>
    <row r="85" spans="2:42" x14ac:dyDescent="0.25">
      <c r="B85" s="19"/>
      <c r="AM85" s="11"/>
      <c r="AN85" s="11"/>
      <c r="AP85" s="11"/>
    </row>
    <row r="86" spans="2:42" x14ac:dyDescent="0.25">
      <c r="B86" s="19"/>
      <c r="AM86" s="11"/>
      <c r="AN86" s="11"/>
      <c r="AP86" s="11"/>
    </row>
    <row r="87" spans="2:42" x14ac:dyDescent="0.25">
      <c r="B87" s="19"/>
      <c r="AM87" s="11"/>
      <c r="AN87" s="11"/>
      <c r="AP87" s="11"/>
    </row>
    <row r="88" spans="2:42" x14ac:dyDescent="0.25">
      <c r="B88" s="19"/>
      <c r="AM88" s="11"/>
      <c r="AN88" s="11"/>
      <c r="AP88" s="11"/>
    </row>
    <row r="89" spans="2:42" x14ac:dyDescent="0.25">
      <c r="B89" s="19"/>
      <c r="AM89" s="11"/>
      <c r="AN89" s="11"/>
      <c r="AP89" s="11"/>
    </row>
    <row r="90" spans="2:42" x14ac:dyDescent="0.25">
      <c r="B90" s="19"/>
      <c r="AM90" s="11"/>
      <c r="AN90" s="11"/>
      <c r="AP90" s="11"/>
    </row>
    <row r="91" spans="2:42" x14ac:dyDescent="0.25">
      <c r="B91" s="19"/>
      <c r="AM91" s="11"/>
      <c r="AN91" s="11"/>
      <c r="AP91" s="11"/>
    </row>
    <row r="92" spans="2:42" x14ac:dyDescent="0.25">
      <c r="B92" s="19"/>
      <c r="AM92" s="11"/>
      <c r="AN92" s="11"/>
      <c r="AP92" s="11"/>
    </row>
    <row r="93" spans="2:42" x14ac:dyDescent="0.25">
      <c r="B93" s="19"/>
      <c r="AM93" s="11"/>
      <c r="AN93" s="11"/>
      <c r="AP93" s="11"/>
    </row>
    <row r="94" spans="2:42" x14ac:dyDescent="0.25">
      <c r="B94" s="19"/>
      <c r="AM94" s="11"/>
      <c r="AN94" s="11"/>
      <c r="AP94" s="11"/>
    </row>
    <row r="95" spans="2:42" x14ac:dyDescent="0.25">
      <c r="B95" s="19"/>
      <c r="AM95" s="11"/>
      <c r="AN95" s="11"/>
      <c r="AP95" s="11"/>
    </row>
    <row r="96" spans="2:42" x14ac:dyDescent="0.25">
      <c r="B96" s="19"/>
      <c r="AM96" s="11"/>
      <c r="AN96" s="11"/>
      <c r="AP96" s="11"/>
    </row>
    <row r="97" spans="2:42" x14ac:dyDescent="0.25">
      <c r="B97" s="19"/>
      <c r="AM97" s="11"/>
      <c r="AN97" s="11"/>
      <c r="AP97" s="11"/>
    </row>
    <row r="98" spans="2:42" x14ac:dyDescent="0.25">
      <c r="B98" s="19"/>
      <c r="AM98" s="11"/>
      <c r="AN98" s="11"/>
      <c r="AP98" s="11"/>
    </row>
    <row r="99" spans="2:42" x14ac:dyDescent="0.25">
      <c r="B99" s="19"/>
      <c r="AM99" s="11"/>
      <c r="AN99" s="11"/>
      <c r="AP99" s="11"/>
    </row>
    <row r="100" spans="2:42" x14ac:dyDescent="0.25">
      <c r="B100" s="19"/>
      <c r="AM100" s="11"/>
      <c r="AN100" s="11"/>
      <c r="AP100" s="11"/>
    </row>
    <row r="101" spans="2:42" x14ac:dyDescent="0.25">
      <c r="B101" s="19"/>
      <c r="AM101" s="11"/>
      <c r="AN101" s="11"/>
      <c r="AP101" s="11"/>
    </row>
    <row r="102" spans="2:42" x14ac:dyDescent="0.25">
      <c r="B102" s="19"/>
      <c r="AM102" s="11"/>
      <c r="AN102" s="11"/>
      <c r="AP102" s="11"/>
    </row>
    <row r="103" spans="2:42" x14ac:dyDescent="0.25">
      <c r="B103" s="19"/>
      <c r="AM103" s="11"/>
      <c r="AN103" s="11"/>
      <c r="AP103" s="11"/>
    </row>
    <row r="104" spans="2:42" x14ac:dyDescent="0.25">
      <c r="B104" s="19"/>
      <c r="AM104" s="11"/>
      <c r="AN104" s="11"/>
      <c r="AP104" s="11"/>
    </row>
    <row r="105" spans="2:42" x14ac:dyDescent="0.25">
      <c r="B105" s="19"/>
      <c r="AM105" s="11"/>
      <c r="AN105" s="11"/>
      <c r="AP105" s="11"/>
    </row>
    <row r="106" spans="2:42" x14ac:dyDescent="0.25">
      <c r="B106" s="19"/>
      <c r="AM106" s="11"/>
      <c r="AN106" s="11"/>
      <c r="AP106" s="11"/>
    </row>
    <row r="107" spans="2:42" x14ac:dyDescent="0.25">
      <c r="B107" s="19"/>
      <c r="AM107" s="11"/>
      <c r="AN107" s="11"/>
      <c r="AP107" s="11"/>
    </row>
    <row r="108" spans="2:42" x14ac:dyDescent="0.25">
      <c r="B108" s="19"/>
      <c r="AM108" s="11"/>
      <c r="AN108" s="11"/>
      <c r="AP108" s="11"/>
    </row>
    <row r="109" spans="2:42" x14ac:dyDescent="0.25">
      <c r="B109" s="19"/>
      <c r="AM109" s="11"/>
      <c r="AN109" s="11"/>
      <c r="AP109" s="11"/>
    </row>
    <row r="110" spans="2:42" x14ac:dyDescent="0.25">
      <c r="B110" s="19"/>
      <c r="AM110" s="11"/>
      <c r="AN110" s="11"/>
      <c r="AP110" s="11"/>
    </row>
    <row r="111" spans="2:42" x14ac:dyDescent="0.25">
      <c r="B111" s="19"/>
      <c r="AM111" s="11"/>
      <c r="AN111" s="11"/>
      <c r="AP111" s="11"/>
    </row>
    <row r="112" spans="2:42" x14ac:dyDescent="0.25">
      <c r="B112" s="19"/>
      <c r="AM112" s="11"/>
      <c r="AN112" s="11"/>
      <c r="AP112" s="11"/>
    </row>
    <row r="113" spans="2:42" x14ac:dyDescent="0.25">
      <c r="B113" s="19"/>
      <c r="AM113" s="11"/>
      <c r="AN113" s="11"/>
      <c r="AP113" s="11"/>
    </row>
    <row r="114" spans="2:42" x14ac:dyDescent="0.25">
      <c r="B114" s="19"/>
      <c r="AM114" s="11"/>
      <c r="AN114" s="11"/>
      <c r="AP114" s="11"/>
    </row>
    <row r="115" spans="2:42" x14ac:dyDescent="0.25">
      <c r="B115" s="19"/>
      <c r="AM115" s="11"/>
      <c r="AN115" s="11"/>
      <c r="AP115" s="11"/>
    </row>
    <row r="116" spans="2:42" x14ac:dyDescent="0.25">
      <c r="B116" s="19"/>
      <c r="AM116" s="11"/>
      <c r="AN116" s="11"/>
      <c r="AP116" s="11"/>
    </row>
    <row r="117" spans="2:42" x14ac:dyDescent="0.25">
      <c r="B117" s="19"/>
      <c r="AM117" s="11"/>
      <c r="AN117" s="11"/>
      <c r="AP117" s="11"/>
    </row>
    <row r="118" spans="2:42" x14ac:dyDescent="0.25">
      <c r="B118" s="19"/>
      <c r="AM118" s="11"/>
      <c r="AN118" s="11"/>
      <c r="AP118" s="11"/>
    </row>
    <row r="119" spans="2:42" x14ac:dyDescent="0.25">
      <c r="B119" s="19"/>
      <c r="AM119" s="11"/>
      <c r="AN119" s="11"/>
      <c r="AP119" s="11"/>
    </row>
    <row r="120" spans="2:42" x14ac:dyDescent="0.25">
      <c r="B120" s="19"/>
      <c r="AM120" s="11"/>
      <c r="AN120" s="11"/>
      <c r="AP120" s="11"/>
    </row>
    <row r="121" spans="2:42" x14ac:dyDescent="0.25">
      <c r="B121" s="19"/>
      <c r="AM121" s="11"/>
      <c r="AN121" s="11"/>
      <c r="AP121" s="11"/>
    </row>
    <row r="122" spans="2:42" x14ac:dyDescent="0.25">
      <c r="B122" s="19"/>
      <c r="AM122" s="11"/>
      <c r="AN122" s="11"/>
      <c r="AP122" s="11"/>
    </row>
    <row r="123" spans="2:42" x14ac:dyDescent="0.25">
      <c r="B123" s="19"/>
      <c r="AM123" s="11"/>
      <c r="AN123" s="11"/>
      <c r="AP123" s="11"/>
    </row>
    <row r="124" spans="2:42" x14ac:dyDescent="0.25">
      <c r="B124" s="19"/>
      <c r="AM124" s="11"/>
      <c r="AN124" s="11"/>
      <c r="AP124" s="11"/>
    </row>
    <row r="125" spans="2:42" x14ac:dyDescent="0.25">
      <c r="B125" s="19"/>
      <c r="AM125" s="11"/>
      <c r="AN125" s="11"/>
      <c r="AP125" s="11"/>
    </row>
    <row r="126" spans="2:42" x14ac:dyDescent="0.25">
      <c r="B126" s="19"/>
      <c r="AM126" s="11"/>
      <c r="AN126" s="11"/>
      <c r="AP126" s="11"/>
    </row>
    <row r="127" spans="2:42" x14ac:dyDescent="0.25">
      <c r="B127" s="19"/>
      <c r="AM127" s="11"/>
      <c r="AN127" s="11"/>
      <c r="AP127" s="11"/>
    </row>
    <row r="128" spans="2:42" x14ac:dyDescent="0.25">
      <c r="B128" s="19"/>
      <c r="AM128" s="11"/>
      <c r="AN128" s="11"/>
      <c r="AP128" s="11"/>
    </row>
    <row r="129" spans="2:42" x14ac:dyDescent="0.25">
      <c r="B129" s="19"/>
      <c r="AM129" s="11"/>
      <c r="AN129" s="11"/>
      <c r="AP129" s="11"/>
    </row>
    <row r="130" spans="2:42" x14ac:dyDescent="0.25">
      <c r="B130" s="19"/>
      <c r="AM130" s="11"/>
      <c r="AN130" s="11"/>
      <c r="AP130" s="11"/>
    </row>
    <row r="131" spans="2:42" x14ac:dyDescent="0.25">
      <c r="B131" s="19"/>
      <c r="AM131" s="11"/>
      <c r="AN131" s="11"/>
      <c r="AP131" s="11"/>
    </row>
    <row r="132" spans="2:42" x14ac:dyDescent="0.25">
      <c r="B132" s="19"/>
      <c r="AM132" s="11"/>
      <c r="AN132" s="11"/>
      <c r="AP132" s="11"/>
    </row>
    <row r="133" spans="2:42" x14ac:dyDescent="0.25">
      <c r="B133" s="19"/>
      <c r="AM133" s="11"/>
      <c r="AN133" s="11"/>
      <c r="AP133" s="11"/>
    </row>
    <row r="134" spans="2:42" x14ac:dyDescent="0.25">
      <c r="B134" s="19"/>
      <c r="AM134" s="11"/>
      <c r="AN134" s="11"/>
      <c r="AP134" s="11"/>
    </row>
    <row r="135" spans="2:42" x14ac:dyDescent="0.25">
      <c r="B135" s="19"/>
      <c r="AM135" s="11"/>
      <c r="AN135" s="11"/>
      <c r="AP135" s="11"/>
    </row>
    <row r="136" spans="2:42" x14ac:dyDescent="0.25">
      <c r="B136" s="19"/>
      <c r="AM136" s="11"/>
      <c r="AN136" s="11"/>
      <c r="AP136" s="11"/>
    </row>
    <row r="137" spans="2:42" x14ac:dyDescent="0.25">
      <c r="B137" s="19"/>
      <c r="AM137" s="11"/>
      <c r="AN137" s="11"/>
      <c r="AP137" s="11"/>
    </row>
    <row r="138" spans="2:42" x14ac:dyDescent="0.25">
      <c r="B138" s="19"/>
      <c r="AM138" s="11"/>
      <c r="AN138" s="11"/>
      <c r="AP138" s="11"/>
    </row>
    <row r="139" spans="2:42" x14ac:dyDescent="0.25">
      <c r="B139" s="19"/>
      <c r="AM139" s="11"/>
      <c r="AN139" s="11"/>
      <c r="AP139" s="11"/>
    </row>
    <row r="140" spans="2:42" x14ac:dyDescent="0.25">
      <c r="B140" s="19"/>
      <c r="AM140" s="11"/>
      <c r="AN140" s="11"/>
      <c r="AP140" s="11"/>
    </row>
    <row r="141" spans="2:42" x14ac:dyDescent="0.25">
      <c r="B141" s="19"/>
      <c r="AM141" s="11"/>
      <c r="AN141" s="11"/>
      <c r="AP141" s="11"/>
    </row>
    <row r="142" spans="2:42" x14ac:dyDescent="0.25">
      <c r="B142" s="19"/>
      <c r="AM142" s="11"/>
      <c r="AN142" s="11"/>
      <c r="AP142" s="11"/>
    </row>
    <row r="143" spans="2:42" x14ac:dyDescent="0.25">
      <c r="B143" s="19"/>
      <c r="AM143" s="11"/>
      <c r="AN143" s="11"/>
      <c r="AP143" s="11"/>
    </row>
    <row r="144" spans="2:42" x14ac:dyDescent="0.25">
      <c r="B144" s="19"/>
      <c r="AM144" s="11"/>
      <c r="AN144" s="11"/>
      <c r="AP144" s="11"/>
    </row>
    <row r="145" spans="2:42" x14ac:dyDescent="0.25">
      <c r="B145" s="19"/>
      <c r="AM145" s="11"/>
      <c r="AN145" s="11"/>
      <c r="AP145" s="11"/>
    </row>
    <row r="146" spans="2:42" x14ac:dyDescent="0.25">
      <c r="B146" s="19"/>
      <c r="AM146" s="11"/>
      <c r="AN146" s="11"/>
      <c r="AP146" s="11"/>
    </row>
    <row r="147" spans="2:42" x14ac:dyDescent="0.25">
      <c r="B147" s="19"/>
      <c r="AM147" s="11"/>
      <c r="AN147" s="11"/>
      <c r="AP147" s="11"/>
    </row>
    <row r="148" spans="2:42" x14ac:dyDescent="0.25">
      <c r="B148" s="19"/>
      <c r="AM148" s="11"/>
      <c r="AN148" s="11"/>
      <c r="AP148" s="11"/>
    </row>
    <row r="149" spans="2:42" x14ac:dyDescent="0.25">
      <c r="B149" s="19"/>
      <c r="AM149" s="11"/>
      <c r="AN149" s="11"/>
      <c r="AP149" s="11"/>
    </row>
    <row r="150" spans="2:42" x14ac:dyDescent="0.25">
      <c r="B150" s="19"/>
      <c r="AM150" s="11"/>
      <c r="AN150" s="11"/>
      <c r="AP150" s="11"/>
    </row>
    <row r="151" spans="2:42" x14ac:dyDescent="0.25">
      <c r="B151" s="19"/>
      <c r="AM151" s="11"/>
      <c r="AN151" s="11"/>
      <c r="AP151" s="11"/>
    </row>
    <row r="152" spans="2:42" x14ac:dyDescent="0.25">
      <c r="B152" s="19"/>
      <c r="AM152" s="11"/>
      <c r="AN152" s="11"/>
      <c r="AP152" s="11"/>
    </row>
    <row r="153" spans="2:42" x14ac:dyDescent="0.25">
      <c r="B153" s="19"/>
      <c r="AM153" s="11"/>
      <c r="AN153" s="11"/>
      <c r="AP153" s="11"/>
    </row>
    <row r="154" spans="2:42" x14ac:dyDescent="0.25">
      <c r="B154" s="19"/>
      <c r="AM154" s="11"/>
      <c r="AN154" s="11"/>
      <c r="AP154" s="11"/>
    </row>
    <row r="155" spans="2:42" x14ac:dyDescent="0.25">
      <c r="B155" s="19"/>
      <c r="AM155" s="11"/>
      <c r="AN155" s="11"/>
      <c r="AP155" s="11"/>
    </row>
    <row r="156" spans="2:42" x14ac:dyDescent="0.25">
      <c r="B156" s="19"/>
      <c r="AM156" s="11"/>
      <c r="AN156" s="11"/>
      <c r="AP156" s="11"/>
    </row>
    <row r="157" spans="2:42" x14ac:dyDescent="0.25">
      <c r="B157" s="19"/>
      <c r="AM157" s="11"/>
      <c r="AN157" s="11"/>
      <c r="AP157" s="11"/>
    </row>
    <row r="158" spans="2:42" x14ac:dyDescent="0.25">
      <c r="B158" s="19"/>
      <c r="AM158" s="11"/>
      <c r="AN158" s="11"/>
      <c r="AP158" s="11"/>
    </row>
    <row r="159" spans="2:42" x14ac:dyDescent="0.25">
      <c r="B159" s="19"/>
      <c r="AM159" s="11"/>
      <c r="AN159" s="11"/>
      <c r="AP159" s="11"/>
    </row>
    <row r="160" spans="2:42" x14ac:dyDescent="0.25">
      <c r="B160" s="19"/>
      <c r="AM160" s="11"/>
      <c r="AN160" s="11"/>
      <c r="AP160" s="11"/>
    </row>
    <row r="161" spans="2:42" x14ac:dyDescent="0.25">
      <c r="B161" s="19"/>
      <c r="AM161" s="11"/>
      <c r="AN161" s="11"/>
      <c r="AP161" s="11"/>
    </row>
    <row r="162" spans="2:42" x14ac:dyDescent="0.25">
      <c r="B162" s="19"/>
      <c r="AM162" s="11"/>
      <c r="AN162" s="11"/>
      <c r="AP162" s="11"/>
    </row>
    <row r="163" spans="2:42" x14ac:dyDescent="0.25">
      <c r="B163" s="19"/>
      <c r="AM163" s="11"/>
      <c r="AN163" s="11"/>
      <c r="AP163" s="11"/>
    </row>
    <row r="164" spans="2:42" x14ac:dyDescent="0.25">
      <c r="B164" s="19"/>
      <c r="AM164" s="11"/>
      <c r="AN164" s="11"/>
      <c r="AP164" s="11"/>
    </row>
    <row r="165" spans="2:42" x14ac:dyDescent="0.25">
      <c r="B165" s="19"/>
      <c r="AM165" s="11"/>
      <c r="AN165" s="11"/>
      <c r="AP165" s="11"/>
    </row>
    <row r="166" spans="2:42" x14ac:dyDescent="0.25">
      <c r="B166" s="19"/>
      <c r="AM166" s="11"/>
      <c r="AN166" s="11"/>
      <c r="AP166" s="11"/>
    </row>
    <row r="167" spans="2:42" x14ac:dyDescent="0.25">
      <c r="B167" s="19"/>
      <c r="AM167" s="11"/>
      <c r="AN167" s="11"/>
      <c r="AP167" s="11"/>
    </row>
    <row r="168" spans="2:42" x14ac:dyDescent="0.25">
      <c r="B168" s="19"/>
      <c r="AM168" s="11"/>
      <c r="AN168" s="11"/>
      <c r="AP168" s="11"/>
    </row>
    <row r="169" spans="2:42" x14ac:dyDescent="0.25">
      <c r="B169" s="19"/>
      <c r="AM169" s="11"/>
      <c r="AN169" s="11"/>
      <c r="AP169" s="11"/>
    </row>
    <row r="170" spans="2:42" x14ac:dyDescent="0.25">
      <c r="B170" s="19"/>
      <c r="AM170" s="11"/>
      <c r="AN170" s="11"/>
      <c r="AP170" s="11"/>
    </row>
    <row r="171" spans="2:42" x14ac:dyDescent="0.25">
      <c r="B171" s="19"/>
      <c r="AM171" s="11"/>
      <c r="AN171" s="11"/>
      <c r="AP171" s="11"/>
    </row>
    <row r="172" spans="2:42" x14ac:dyDescent="0.25">
      <c r="B172" s="19"/>
      <c r="AM172" s="11"/>
      <c r="AN172" s="11"/>
      <c r="AP172" s="11"/>
    </row>
    <row r="173" spans="2:42" x14ac:dyDescent="0.25">
      <c r="B173" s="19"/>
      <c r="AM173" s="11"/>
      <c r="AN173" s="11"/>
      <c r="AP173" s="11"/>
    </row>
    <row r="174" spans="2:42" x14ac:dyDescent="0.25">
      <c r="B174" s="19"/>
      <c r="AM174" s="11"/>
      <c r="AN174" s="11"/>
      <c r="AP174" s="11"/>
    </row>
    <row r="175" spans="2:42" x14ac:dyDescent="0.25">
      <c r="B175" s="19"/>
      <c r="AM175" s="11"/>
      <c r="AN175" s="11"/>
      <c r="AP175" s="11"/>
    </row>
    <row r="176" spans="2:42" x14ac:dyDescent="0.25">
      <c r="B176" s="19"/>
      <c r="AM176" s="11"/>
      <c r="AN176" s="11"/>
      <c r="AP176" s="11"/>
    </row>
    <row r="177" spans="2:42" x14ac:dyDescent="0.25">
      <c r="B177" s="19"/>
      <c r="AM177" s="11"/>
      <c r="AN177" s="11"/>
      <c r="AP177" s="11"/>
    </row>
    <row r="178" spans="2:42" x14ac:dyDescent="0.25">
      <c r="B178" s="19"/>
      <c r="AM178" s="11"/>
      <c r="AN178" s="11"/>
      <c r="AP178" s="11"/>
    </row>
    <row r="179" spans="2:42" x14ac:dyDescent="0.25">
      <c r="B179" s="19"/>
      <c r="AM179" s="11"/>
      <c r="AN179" s="11"/>
      <c r="AP179" s="11"/>
    </row>
    <row r="180" spans="2:42" x14ac:dyDescent="0.25">
      <c r="B180" s="19"/>
      <c r="AM180" s="11"/>
      <c r="AN180" s="11"/>
      <c r="AP180" s="11"/>
    </row>
    <row r="181" spans="2:42" x14ac:dyDescent="0.25">
      <c r="B181" s="19"/>
      <c r="AM181" s="11"/>
      <c r="AN181" s="11"/>
      <c r="AP181" s="11"/>
    </row>
    <row r="182" spans="2:42" x14ac:dyDescent="0.25">
      <c r="B182" s="19"/>
      <c r="AM182" s="11"/>
      <c r="AN182" s="11"/>
      <c r="AP182" s="11"/>
    </row>
    <row r="183" spans="2:42" x14ac:dyDescent="0.25">
      <c r="B183" s="19"/>
      <c r="AM183" s="11"/>
      <c r="AN183" s="11"/>
      <c r="AP183" s="11"/>
    </row>
    <row r="184" spans="2:42" x14ac:dyDescent="0.25">
      <c r="B184" s="19"/>
      <c r="AM184" s="11"/>
      <c r="AN184" s="11"/>
      <c r="AP184" s="11"/>
    </row>
    <row r="185" spans="2:42" x14ac:dyDescent="0.25">
      <c r="B185" s="19"/>
      <c r="AM185" s="11"/>
      <c r="AN185" s="11"/>
      <c r="AP185" s="11"/>
    </row>
    <row r="186" spans="2:42" x14ac:dyDescent="0.25">
      <c r="B186" s="19"/>
      <c r="AM186" s="11"/>
      <c r="AN186" s="11"/>
      <c r="AP186" s="11"/>
    </row>
    <row r="187" spans="2:42" x14ac:dyDescent="0.25">
      <c r="B187" s="19"/>
      <c r="AM187" s="11"/>
      <c r="AN187" s="11"/>
      <c r="AP187" s="11"/>
    </row>
    <row r="188" spans="2:42" x14ac:dyDescent="0.25">
      <c r="B188" s="19"/>
      <c r="AM188" s="11"/>
      <c r="AN188" s="11"/>
      <c r="AP188" s="11"/>
    </row>
    <row r="189" spans="2:42" x14ac:dyDescent="0.25">
      <c r="B189" s="19"/>
      <c r="AM189" s="11"/>
      <c r="AN189" s="11"/>
      <c r="AP189" s="11"/>
    </row>
    <row r="190" spans="2:42" x14ac:dyDescent="0.25">
      <c r="B190" s="19"/>
      <c r="AM190" s="11"/>
      <c r="AN190" s="11"/>
      <c r="AP190" s="11"/>
    </row>
    <row r="191" spans="2:42" x14ac:dyDescent="0.25">
      <c r="B191" s="19"/>
      <c r="AM191" s="11"/>
      <c r="AN191" s="11"/>
      <c r="AP191" s="11"/>
    </row>
    <row r="192" spans="2:42" x14ac:dyDescent="0.25">
      <c r="B192" s="19"/>
      <c r="AM192" s="11"/>
      <c r="AN192" s="11"/>
      <c r="AP192" s="11"/>
    </row>
    <row r="193" spans="2:42" x14ac:dyDescent="0.25">
      <c r="B193" s="19"/>
      <c r="AM193" s="11"/>
      <c r="AN193" s="11"/>
      <c r="AP193" s="11"/>
    </row>
    <row r="194" spans="2:42" x14ac:dyDescent="0.25">
      <c r="B194" s="19"/>
      <c r="AM194" s="11"/>
      <c r="AN194" s="11"/>
      <c r="AP194" s="11"/>
    </row>
    <row r="195" spans="2:42" x14ac:dyDescent="0.25">
      <c r="B195" s="19"/>
      <c r="AM195" s="11"/>
      <c r="AN195" s="11"/>
      <c r="AP195" s="11"/>
    </row>
    <row r="196" spans="2:42" x14ac:dyDescent="0.25">
      <c r="B196" s="19"/>
      <c r="AM196" s="11"/>
      <c r="AN196" s="11"/>
      <c r="AP196" s="11"/>
    </row>
    <row r="197" spans="2:42" x14ac:dyDescent="0.25">
      <c r="B197" s="19"/>
      <c r="AM197" s="11"/>
      <c r="AN197" s="11"/>
      <c r="AP197" s="11"/>
    </row>
    <row r="198" spans="2:42" x14ac:dyDescent="0.25">
      <c r="B198" s="19"/>
      <c r="AM198" s="11"/>
      <c r="AN198" s="11"/>
      <c r="AP198" s="11"/>
    </row>
    <row r="199" spans="2:42" x14ac:dyDescent="0.25">
      <c r="B199" s="19"/>
      <c r="AM199" s="11"/>
      <c r="AN199" s="11"/>
      <c r="AP199" s="11"/>
    </row>
    <row r="200" spans="2:42" x14ac:dyDescent="0.25">
      <c r="B200" s="19"/>
      <c r="AM200" s="11"/>
      <c r="AN200" s="11"/>
      <c r="AP200" s="11"/>
    </row>
    <row r="201" spans="2:42" x14ac:dyDescent="0.25">
      <c r="B201" s="19"/>
      <c r="AM201" s="11"/>
      <c r="AN201" s="11"/>
      <c r="AP201" s="11"/>
    </row>
    <row r="202" spans="2:42" x14ac:dyDescent="0.25">
      <c r="B202" s="19"/>
      <c r="AM202" s="11"/>
      <c r="AN202" s="11"/>
      <c r="AP202" s="11"/>
    </row>
    <row r="203" spans="2:42" x14ac:dyDescent="0.25">
      <c r="B203" s="19"/>
      <c r="AM203" s="11"/>
      <c r="AN203" s="11"/>
      <c r="AP203" s="11"/>
    </row>
    <row r="204" spans="2:42" x14ac:dyDescent="0.25">
      <c r="B204" s="19"/>
      <c r="AM204" s="11"/>
      <c r="AN204" s="11"/>
      <c r="AP204" s="11"/>
    </row>
    <row r="205" spans="2:42" x14ac:dyDescent="0.25">
      <c r="B205" s="19"/>
      <c r="AM205" s="11"/>
      <c r="AN205" s="11"/>
      <c r="AP205" s="11"/>
    </row>
    <row r="206" spans="2:42" x14ac:dyDescent="0.25">
      <c r="B206" s="19"/>
      <c r="AM206" s="11"/>
      <c r="AN206" s="11"/>
      <c r="AP206" s="11"/>
    </row>
    <row r="207" spans="2:42" x14ac:dyDescent="0.25">
      <c r="B207" s="19"/>
      <c r="AM207" s="11"/>
      <c r="AN207" s="11"/>
      <c r="AP207" s="11"/>
    </row>
    <row r="208" spans="2:42" x14ac:dyDescent="0.25">
      <c r="B208" s="19"/>
      <c r="AM208" s="11"/>
      <c r="AN208" s="11"/>
      <c r="AP208" s="11"/>
    </row>
    <row r="209" spans="2:42" x14ac:dyDescent="0.25">
      <c r="B209" s="19"/>
      <c r="AM209" s="11"/>
      <c r="AN209" s="11"/>
      <c r="AP209" s="11"/>
    </row>
    <row r="210" spans="2:42" x14ac:dyDescent="0.25">
      <c r="B210" s="19"/>
      <c r="AM210" s="11"/>
      <c r="AN210" s="11"/>
      <c r="AP210" s="11"/>
    </row>
    <row r="211" spans="2:42" x14ac:dyDescent="0.25">
      <c r="B211" s="19"/>
      <c r="AM211" s="11"/>
      <c r="AN211" s="11"/>
      <c r="AP211" s="11"/>
    </row>
    <row r="212" spans="2:42" x14ac:dyDescent="0.25">
      <c r="B212" s="19"/>
      <c r="AM212" s="11"/>
      <c r="AN212" s="11"/>
      <c r="AP212" s="11"/>
    </row>
    <row r="213" spans="2:42" x14ac:dyDescent="0.25">
      <c r="B213" s="19"/>
      <c r="AM213" s="11"/>
      <c r="AN213" s="11"/>
      <c r="AP213" s="11"/>
    </row>
    <row r="214" spans="2:42" x14ac:dyDescent="0.25">
      <c r="B214" s="19"/>
      <c r="AM214" s="11"/>
      <c r="AN214" s="11"/>
      <c r="AP214" s="11"/>
    </row>
    <row r="215" spans="2:42" x14ac:dyDescent="0.25">
      <c r="B215" s="19"/>
      <c r="AM215" s="11"/>
      <c r="AN215" s="11"/>
      <c r="AP215" s="11"/>
    </row>
    <row r="216" spans="2:42" x14ac:dyDescent="0.25">
      <c r="B216" s="19"/>
      <c r="AM216" s="11"/>
      <c r="AN216" s="11"/>
      <c r="AP216" s="11"/>
    </row>
    <row r="217" spans="2:42" x14ac:dyDescent="0.25">
      <c r="B217" s="19"/>
      <c r="AM217" s="11"/>
      <c r="AN217" s="11"/>
      <c r="AP217" s="11"/>
    </row>
    <row r="218" spans="2:42" x14ac:dyDescent="0.25">
      <c r="B218" s="19"/>
      <c r="AM218" s="11"/>
      <c r="AN218" s="11"/>
      <c r="AP218" s="11"/>
    </row>
    <row r="219" spans="2:42" x14ac:dyDescent="0.25">
      <c r="B219" s="19"/>
      <c r="AM219" s="11"/>
      <c r="AN219" s="11"/>
      <c r="AP219" s="11"/>
    </row>
    <row r="220" spans="2:42" x14ac:dyDescent="0.25">
      <c r="B220" s="19"/>
      <c r="AM220" s="11"/>
      <c r="AN220" s="11"/>
      <c r="AP220" s="11"/>
    </row>
    <row r="221" spans="2:42" x14ac:dyDescent="0.25">
      <c r="B221" s="19"/>
      <c r="AM221" s="11"/>
      <c r="AN221" s="11"/>
      <c r="AP221" s="11"/>
    </row>
    <row r="222" spans="2:42" x14ac:dyDescent="0.25">
      <c r="B222" s="19"/>
      <c r="AM222" s="11"/>
      <c r="AN222" s="11"/>
      <c r="AP222" s="11"/>
    </row>
    <row r="223" spans="2:42" x14ac:dyDescent="0.25">
      <c r="B223" s="19"/>
      <c r="AM223" s="11"/>
      <c r="AN223" s="11"/>
      <c r="AP223" s="11"/>
    </row>
    <row r="224" spans="2:42" x14ac:dyDescent="0.25">
      <c r="B224" s="19"/>
      <c r="AM224" s="11"/>
      <c r="AN224" s="11"/>
      <c r="AP224" s="11"/>
    </row>
    <row r="225" spans="2:42" x14ac:dyDescent="0.25">
      <c r="B225" s="19"/>
      <c r="AM225" s="11"/>
      <c r="AN225" s="11"/>
      <c r="AP225" s="11"/>
    </row>
    <row r="226" spans="2:42" x14ac:dyDescent="0.25">
      <c r="B226" s="19"/>
      <c r="AM226" s="11"/>
      <c r="AN226" s="11"/>
      <c r="AP226" s="11"/>
    </row>
    <row r="227" spans="2:42" x14ac:dyDescent="0.25">
      <c r="B227" s="19"/>
      <c r="AM227" s="11"/>
      <c r="AN227" s="11"/>
      <c r="AP227" s="11"/>
    </row>
    <row r="228" spans="2:42" x14ac:dyDescent="0.25">
      <c r="B228" s="19"/>
      <c r="AM228" s="11"/>
      <c r="AN228" s="11"/>
      <c r="AP228" s="11"/>
    </row>
    <row r="229" spans="2:42" x14ac:dyDescent="0.25">
      <c r="B229" s="19"/>
      <c r="AM229" s="11"/>
      <c r="AN229" s="11"/>
      <c r="AP229" s="11"/>
    </row>
    <row r="230" spans="2:42" x14ac:dyDescent="0.25">
      <c r="B230" s="19"/>
      <c r="AM230" s="11"/>
      <c r="AN230" s="11"/>
      <c r="AP230" s="11"/>
    </row>
    <row r="231" spans="2:42" x14ac:dyDescent="0.25">
      <c r="B231" s="19"/>
      <c r="AM231" s="11"/>
      <c r="AN231" s="11"/>
      <c r="AP231" s="11"/>
    </row>
    <row r="232" spans="2:42" x14ac:dyDescent="0.25">
      <c r="B232" s="19"/>
      <c r="AM232" s="11"/>
      <c r="AN232" s="11"/>
      <c r="AP232" s="11"/>
    </row>
    <row r="233" spans="2:42" x14ac:dyDescent="0.25">
      <c r="B233" s="19"/>
      <c r="AM233" s="11"/>
      <c r="AN233" s="11"/>
      <c r="AP233" s="11"/>
    </row>
    <row r="234" spans="2:42" x14ac:dyDescent="0.25">
      <c r="B234" s="19"/>
      <c r="AM234" s="11"/>
      <c r="AN234" s="11"/>
      <c r="AP234" s="11"/>
    </row>
    <row r="235" spans="2:42" x14ac:dyDescent="0.25">
      <c r="B235" s="19"/>
      <c r="AM235" s="11"/>
      <c r="AN235" s="11"/>
      <c r="AP235" s="11"/>
    </row>
    <row r="236" spans="2:42" x14ac:dyDescent="0.25">
      <c r="B236" s="19"/>
      <c r="AM236" s="11"/>
      <c r="AN236" s="11"/>
      <c r="AP236" s="11"/>
    </row>
    <row r="237" spans="2:42" x14ac:dyDescent="0.25">
      <c r="B237" s="19"/>
      <c r="AM237" s="11"/>
      <c r="AN237" s="11"/>
      <c r="AP237" s="11"/>
    </row>
    <row r="238" spans="2:42" x14ac:dyDescent="0.25">
      <c r="B238" s="19"/>
      <c r="AM238" s="11"/>
      <c r="AN238" s="11"/>
      <c r="AP238" s="11"/>
    </row>
    <row r="239" spans="2:42" x14ac:dyDescent="0.25">
      <c r="B239" s="19"/>
      <c r="AM239" s="11"/>
      <c r="AN239" s="11"/>
      <c r="AP239" s="11"/>
    </row>
    <row r="240" spans="2:42" x14ac:dyDescent="0.25">
      <c r="B240" s="19"/>
      <c r="AM240" s="11"/>
      <c r="AN240" s="11"/>
      <c r="AP240" s="11"/>
    </row>
    <row r="241" spans="2:42" x14ac:dyDescent="0.25">
      <c r="B241" s="19"/>
      <c r="AM241" s="11"/>
      <c r="AN241" s="11"/>
      <c r="AP241" s="11"/>
    </row>
    <row r="242" spans="2:42" x14ac:dyDescent="0.25">
      <c r="B242" s="19"/>
      <c r="AM242" s="11"/>
      <c r="AN242" s="11"/>
      <c r="AP242" s="11"/>
    </row>
    <row r="243" spans="2:42" x14ac:dyDescent="0.25">
      <c r="B243" s="19"/>
      <c r="AM243" s="11"/>
      <c r="AN243" s="11"/>
      <c r="AP243" s="11"/>
    </row>
    <row r="244" spans="2:42" x14ac:dyDescent="0.25">
      <c r="B244" s="19"/>
      <c r="AM244" s="11"/>
      <c r="AN244" s="11"/>
      <c r="AP244" s="11"/>
    </row>
    <row r="245" spans="2:42" x14ac:dyDescent="0.25">
      <c r="B245" s="19"/>
      <c r="AM245" s="11"/>
      <c r="AN245" s="11"/>
      <c r="AP245" s="11"/>
    </row>
    <row r="246" spans="2:42" x14ac:dyDescent="0.25">
      <c r="B246" s="19"/>
      <c r="AM246" s="11"/>
      <c r="AN246" s="11"/>
      <c r="AP246" s="11"/>
    </row>
    <row r="247" spans="2:42" x14ac:dyDescent="0.25">
      <c r="B247" s="19"/>
      <c r="AM247" s="11"/>
      <c r="AN247" s="11"/>
      <c r="AP247" s="11"/>
    </row>
    <row r="248" spans="2:42" x14ac:dyDescent="0.25">
      <c r="B248" s="19"/>
      <c r="AM248" s="11"/>
      <c r="AN248" s="11"/>
      <c r="AP248" s="11"/>
    </row>
    <row r="249" spans="2:42" x14ac:dyDescent="0.25">
      <c r="B249" s="19"/>
      <c r="AM249" s="11"/>
      <c r="AN249" s="11"/>
      <c r="AP249" s="11"/>
    </row>
    <row r="250" spans="2:42" x14ac:dyDescent="0.25">
      <c r="B250" s="19"/>
      <c r="AM250" s="11"/>
      <c r="AN250" s="11"/>
      <c r="AP250" s="11"/>
    </row>
    <row r="251" spans="2:42" x14ac:dyDescent="0.25">
      <c r="B251" s="19"/>
      <c r="AM251" s="11"/>
      <c r="AN251" s="11"/>
      <c r="AP251" s="11"/>
    </row>
    <row r="252" spans="2:42" x14ac:dyDescent="0.25">
      <c r="B252" s="19"/>
      <c r="AM252" s="11"/>
      <c r="AN252" s="11"/>
      <c r="AP252" s="11"/>
    </row>
    <row r="253" spans="2:42" x14ac:dyDescent="0.25">
      <c r="B253" s="19"/>
      <c r="AM253" s="11"/>
      <c r="AN253" s="11"/>
      <c r="AP253" s="11"/>
    </row>
    <row r="254" spans="2:42" x14ac:dyDescent="0.25">
      <c r="B254" s="19"/>
      <c r="AM254" s="11"/>
      <c r="AN254" s="11"/>
      <c r="AP254" s="11"/>
    </row>
    <row r="255" spans="2:42" x14ac:dyDescent="0.25">
      <c r="B255" s="19"/>
      <c r="AM255" s="11"/>
      <c r="AN255" s="11"/>
      <c r="AP255" s="11"/>
    </row>
    <row r="256" spans="2:42" x14ac:dyDescent="0.25">
      <c r="B256" s="19"/>
      <c r="AM256" s="11"/>
      <c r="AN256" s="11"/>
      <c r="AP256" s="11"/>
    </row>
    <row r="257" spans="2:42" x14ac:dyDescent="0.25">
      <c r="B257" s="19"/>
      <c r="AM257" s="11"/>
      <c r="AN257" s="11"/>
      <c r="AP257" s="11"/>
    </row>
    <row r="258" spans="2:42" x14ac:dyDescent="0.25">
      <c r="B258" s="19"/>
      <c r="AM258" s="11"/>
      <c r="AN258" s="11"/>
      <c r="AP258" s="11"/>
    </row>
    <row r="259" spans="2:42" x14ac:dyDescent="0.25">
      <c r="B259" s="19"/>
      <c r="AM259" s="11"/>
      <c r="AN259" s="11"/>
      <c r="AP259" s="11"/>
    </row>
    <row r="260" spans="2:42" x14ac:dyDescent="0.25">
      <c r="B260" s="19"/>
      <c r="AM260" s="11"/>
      <c r="AN260" s="11"/>
      <c r="AP260" s="11"/>
    </row>
    <row r="261" spans="2:42" x14ac:dyDescent="0.25">
      <c r="B261" s="19"/>
      <c r="AM261" s="11"/>
      <c r="AN261" s="11"/>
      <c r="AP261" s="11"/>
    </row>
    <row r="262" spans="2:42" x14ac:dyDescent="0.25">
      <c r="B262" s="19"/>
      <c r="AM262" s="11"/>
      <c r="AN262" s="11"/>
      <c r="AP262" s="11"/>
    </row>
    <row r="263" spans="2:42" x14ac:dyDescent="0.25">
      <c r="B263" s="19"/>
      <c r="AM263" s="11"/>
      <c r="AN263" s="11"/>
      <c r="AP263" s="11"/>
    </row>
    <row r="264" spans="2:42" x14ac:dyDescent="0.25">
      <c r="B264" s="19"/>
      <c r="AM264" s="11"/>
      <c r="AN264" s="11"/>
      <c r="AP264" s="11"/>
    </row>
    <row r="265" spans="2:42" x14ac:dyDescent="0.25">
      <c r="B265" s="19"/>
      <c r="AM265" s="11"/>
      <c r="AN265" s="11"/>
      <c r="AP265" s="11"/>
    </row>
    <row r="266" spans="2:42" x14ac:dyDescent="0.25">
      <c r="B266" s="19"/>
      <c r="AM266" s="11"/>
      <c r="AN266" s="11"/>
      <c r="AP266" s="11"/>
    </row>
    <row r="267" spans="2:42" x14ac:dyDescent="0.25">
      <c r="B267" s="19"/>
      <c r="AM267" s="11"/>
      <c r="AN267" s="11"/>
      <c r="AP267" s="11"/>
    </row>
    <row r="268" spans="2:42" x14ac:dyDescent="0.25">
      <c r="B268" s="19"/>
      <c r="AM268" s="11"/>
      <c r="AN268" s="11"/>
      <c r="AP268" s="11"/>
    </row>
    <row r="269" spans="2:42" x14ac:dyDescent="0.25">
      <c r="B269" s="19"/>
      <c r="AM269" s="11"/>
      <c r="AN269" s="11"/>
      <c r="AP269" s="11"/>
    </row>
    <row r="270" spans="2:42" x14ac:dyDescent="0.25">
      <c r="B270" s="19"/>
      <c r="AM270" s="11"/>
      <c r="AN270" s="11"/>
      <c r="AP270" s="11"/>
    </row>
    <row r="271" spans="2:42" x14ac:dyDescent="0.25">
      <c r="B271" s="19"/>
      <c r="AM271" s="11"/>
      <c r="AN271" s="11"/>
      <c r="AP271" s="11"/>
    </row>
    <row r="272" spans="2:42" x14ac:dyDescent="0.25">
      <c r="B272" s="19"/>
      <c r="AM272" s="11"/>
      <c r="AN272" s="11"/>
      <c r="AP272" s="11"/>
    </row>
    <row r="273" spans="2:42" x14ac:dyDescent="0.25">
      <c r="B273" s="19"/>
      <c r="AM273" s="11"/>
      <c r="AN273" s="11"/>
      <c r="AP273" s="11"/>
    </row>
    <row r="274" spans="2:42" x14ac:dyDescent="0.25">
      <c r="B274" s="19"/>
      <c r="AM274" s="11"/>
      <c r="AN274" s="11"/>
      <c r="AP274" s="11"/>
    </row>
    <row r="275" spans="2:42" x14ac:dyDescent="0.25">
      <c r="B275" s="19"/>
      <c r="AM275" s="11"/>
      <c r="AN275" s="11"/>
      <c r="AP275" s="11"/>
    </row>
    <row r="276" spans="2:42" x14ac:dyDescent="0.25">
      <c r="B276" s="19"/>
      <c r="AM276" s="11"/>
      <c r="AN276" s="11"/>
      <c r="AP276" s="11"/>
    </row>
    <row r="277" spans="2:42" x14ac:dyDescent="0.25">
      <c r="B277" s="19"/>
      <c r="AM277" s="11"/>
      <c r="AN277" s="11"/>
      <c r="AP277" s="11"/>
    </row>
    <row r="278" spans="2:42" x14ac:dyDescent="0.25">
      <c r="B278" s="19"/>
      <c r="AM278" s="11"/>
      <c r="AN278" s="11"/>
      <c r="AP278" s="11"/>
    </row>
    <row r="279" spans="2:42" x14ac:dyDescent="0.25">
      <c r="B279" s="19"/>
      <c r="AM279" s="11"/>
      <c r="AN279" s="11"/>
      <c r="AP279" s="11"/>
    </row>
    <row r="280" spans="2:42" x14ac:dyDescent="0.25">
      <c r="B280" s="19"/>
      <c r="AM280" s="11"/>
      <c r="AN280" s="11"/>
      <c r="AP280" s="11"/>
    </row>
    <row r="281" spans="2:42" x14ac:dyDescent="0.25">
      <c r="B281" s="19"/>
      <c r="AM281" s="11"/>
      <c r="AN281" s="11"/>
      <c r="AP281" s="11"/>
    </row>
    <row r="282" spans="2:42" x14ac:dyDescent="0.25">
      <c r="B282" s="19"/>
      <c r="AM282" s="11"/>
      <c r="AN282" s="11"/>
      <c r="AP282" s="11"/>
    </row>
    <row r="283" spans="2:42" x14ac:dyDescent="0.25">
      <c r="B283" s="19"/>
      <c r="AM283" s="11"/>
      <c r="AN283" s="11"/>
      <c r="AP283" s="11"/>
    </row>
    <row r="284" spans="2:42" x14ac:dyDescent="0.25">
      <c r="B284" s="19"/>
      <c r="AM284" s="11"/>
      <c r="AN284" s="11"/>
      <c r="AP284" s="11"/>
    </row>
    <row r="285" spans="2:42" x14ac:dyDescent="0.25">
      <c r="B285" s="19"/>
      <c r="AM285" s="11"/>
      <c r="AN285" s="11"/>
      <c r="AP285" s="11"/>
    </row>
    <row r="286" spans="2:42" x14ac:dyDescent="0.25">
      <c r="B286" s="19"/>
      <c r="AM286" s="11"/>
      <c r="AN286" s="11"/>
      <c r="AP286" s="11"/>
    </row>
    <row r="287" spans="2:42" x14ac:dyDescent="0.25">
      <c r="B287" s="19"/>
      <c r="AM287" s="11"/>
      <c r="AN287" s="11"/>
      <c r="AP287" s="11"/>
    </row>
    <row r="288" spans="2:42" x14ac:dyDescent="0.25">
      <c r="B288" s="19"/>
      <c r="AM288" s="11"/>
      <c r="AN288" s="11"/>
      <c r="AP288" s="11"/>
    </row>
    <row r="289" spans="2:42" x14ac:dyDescent="0.25">
      <c r="B289" s="19"/>
      <c r="AM289" s="11"/>
      <c r="AN289" s="11"/>
      <c r="AP289" s="11"/>
    </row>
    <row r="290" spans="2:42" x14ac:dyDescent="0.25">
      <c r="B290" s="19"/>
      <c r="AM290" s="11"/>
      <c r="AN290" s="11"/>
      <c r="AP290" s="11"/>
    </row>
    <row r="291" spans="2:42" x14ac:dyDescent="0.25">
      <c r="B291" s="19"/>
      <c r="AM291" s="11"/>
      <c r="AN291" s="11"/>
      <c r="AP291" s="11"/>
    </row>
    <row r="292" spans="2:42" x14ac:dyDescent="0.25">
      <c r="B292" s="19"/>
      <c r="AM292" s="11"/>
      <c r="AN292" s="11"/>
      <c r="AP292" s="11"/>
    </row>
    <row r="293" spans="2:42" x14ac:dyDescent="0.25">
      <c r="B293" s="19"/>
      <c r="AM293" s="11"/>
      <c r="AN293" s="11"/>
      <c r="AP293" s="11"/>
    </row>
    <row r="294" spans="2:42" x14ac:dyDescent="0.25">
      <c r="B294" s="19"/>
      <c r="AM294" s="11"/>
      <c r="AN294" s="11"/>
      <c r="AP294" s="11"/>
    </row>
    <row r="295" spans="2:42" x14ac:dyDescent="0.25">
      <c r="B295" s="19"/>
      <c r="AM295" s="11"/>
      <c r="AN295" s="11"/>
      <c r="AP295" s="11"/>
    </row>
    <row r="296" spans="2:42" x14ac:dyDescent="0.25">
      <c r="B296" s="19"/>
      <c r="AM296" s="11"/>
      <c r="AN296" s="11"/>
      <c r="AP296" s="11"/>
    </row>
    <row r="297" spans="2:42" x14ac:dyDescent="0.25">
      <c r="B297" s="19"/>
      <c r="AM297" s="11"/>
      <c r="AN297" s="11"/>
      <c r="AP297" s="11"/>
    </row>
    <row r="298" spans="2:42" x14ac:dyDescent="0.25">
      <c r="B298" s="19"/>
      <c r="AM298" s="11"/>
      <c r="AN298" s="11"/>
      <c r="AP298" s="11"/>
    </row>
    <row r="299" spans="2:42" x14ac:dyDescent="0.25">
      <c r="B299" s="19"/>
      <c r="AM299" s="11"/>
      <c r="AN299" s="11"/>
      <c r="AP299" s="11"/>
    </row>
    <row r="300" spans="2:42" x14ac:dyDescent="0.25">
      <c r="B300" s="19"/>
      <c r="AM300" s="11"/>
      <c r="AN300" s="11"/>
      <c r="AP300" s="11"/>
    </row>
    <row r="301" spans="2:42" x14ac:dyDescent="0.25">
      <c r="B301" s="19"/>
      <c r="AM301" s="11"/>
      <c r="AN301" s="11"/>
      <c r="AP301" s="11"/>
    </row>
    <row r="302" spans="2:42" x14ac:dyDescent="0.25">
      <c r="B302" s="19"/>
      <c r="AM302" s="11"/>
      <c r="AN302" s="11"/>
      <c r="AP302" s="11"/>
    </row>
    <row r="303" spans="2:42" x14ac:dyDescent="0.25">
      <c r="B303" s="19"/>
      <c r="AM303" s="11"/>
      <c r="AN303" s="11"/>
      <c r="AP303" s="11"/>
    </row>
    <row r="304" spans="2:42" x14ac:dyDescent="0.25">
      <c r="B304" s="19"/>
      <c r="AM304" s="11"/>
      <c r="AN304" s="11"/>
      <c r="AP304" s="11"/>
    </row>
    <row r="305" spans="2:42" x14ac:dyDescent="0.25">
      <c r="B305" s="19"/>
      <c r="AM305" s="11"/>
      <c r="AN305" s="11"/>
      <c r="AP305" s="11"/>
    </row>
    <row r="306" spans="2:42" x14ac:dyDescent="0.25">
      <c r="B306" s="19"/>
      <c r="AM306" s="11"/>
      <c r="AN306" s="11"/>
      <c r="AP306" s="11"/>
    </row>
    <row r="307" spans="2:42" x14ac:dyDescent="0.25">
      <c r="B307" s="19"/>
      <c r="AM307" s="11"/>
      <c r="AN307" s="11"/>
      <c r="AP307" s="11"/>
    </row>
    <row r="308" spans="2:42" x14ac:dyDescent="0.25">
      <c r="B308" s="19"/>
      <c r="AM308" s="11"/>
      <c r="AN308" s="11"/>
      <c r="AP308" s="11"/>
    </row>
    <row r="309" spans="2:42" x14ac:dyDescent="0.25">
      <c r="B309" s="19"/>
      <c r="AM309" s="11"/>
      <c r="AN309" s="11"/>
      <c r="AP309" s="11"/>
    </row>
    <row r="310" spans="2:42" x14ac:dyDescent="0.25">
      <c r="B310" s="19"/>
      <c r="AM310" s="11"/>
      <c r="AN310" s="11"/>
      <c r="AP310" s="11"/>
    </row>
    <row r="311" spans="2:42" x14ac:dyDescent="0.25">
      <c r="B311" s="19"/>
      <c r="AM311" s="11"/>
      <c r="AN311" s="11"/>
      <c r="AP311" s="11"/>
    </row>
    <row r="312" spans="2:42" x14ac:dyDescent="0.25">
      <c r="B312" s="19"/>
      <c r="AM312" s="11"/>
      <c r="AN312" s="11"/>
      <c r="AP312" s="11"/>
    </row>
    <row r="313" spans="2:42" x14ac:dyDescent="0.25">
      <c r="B313" s="19"/>
      <c r="AM313" s="11"/>
      <c r="AN313" s="11"/>
      <c r="AP313" s="11"/>
    </row>
    <row r="314" spans="2:42" x14ac:dyDescent="0.25">
      <c r="B314" s="19"/>
      <c r="AM314" s="11"/>
      <c r="AN314" s="11"/>
      <c r="AP314" s="11"/>
    </row>
    <row r="315" spans="2:42" x14ac:dyDescent="0.25">
      <c r="B315" s="19"/>
      <c r="AM315" s="11"/>
      <c r="AN315" s="11"/>
      <c r="AP315" s="11"/>
    </row>
    <row r="316" spans="2:42" x14ac:dyDescent="0.25">
      <c r="B316" s="19"/>
      <c r="AM316" s="11"/>
      <c r="AN316" s="11"/>
      <c r="AP316" s="11"/>
    </row>
    <row r="317" spans="2:42" x14ac:dyDescent="0.25">
      <c r="B317" s="19"/>
      <c r="AM317" s="11"/>
      <c r="AN317" s="11"/>
      <c r="AP317" s="11"/>
    </row>
    <row r="318" spans="2:42" x14ac:dyDescent="0.25">
      <c r="B318" s="19"/>
      <c r="AM318" s="11"/>
      <c r="AN318" s="11"/>
      <c r="AP318" s="11"/>
    </row>
    <row r="319" spans="2:42" x14ac:dyDescent="0.25">
      <c r="B319" s="19"/>
      <c r="AM319" s="11"/>
      <c r="AN319" s="11"/>
      <c r="AP319" s="11"/>
    </row>
    <row r="320" spans="2:42" x14ac:dyDescent="0.25">
      <c r="B320" s="19"/>
      <c r="AM320" s="11"/>
      <c r="AN320" s="11"/>
      <c r="AP320" s="11"/>
    </row>
    <row r="321" spans="2:42" x14ac:dyDescent="0.25">
      <c r="B321" s="19"/>
      <c r="AM321" s="11"/>
      <c r="AN321" s="11"/>
      <c r="AP321" s="11"/>
    </row>
    <row r="322" spans="2:42" x14ac:dyDescent="0.25">
      <c r="B322" s="19"/>
      <c r="AM322" s="11"/>
      <c r="AN322" s="11"/>
      <c r="AP322" s="11"/>
    </row>
    <row r="323" spans="2:42" x14ac:dyDescent="0.25">
      <c r="B323" s="19"/>
      <c r="AM323" s="11"/>
      <c r="AN323" s="11"/>
      <c r="AP323" s="11"/>
    </row>
    <row r="324" spans="2:42" x14ac:dyDescent="0.25">
      <c r="B324" s="19"/>
      <c r="AM324" s="11"/>
      <c r="AN324" s="11"/>
      <c r="AP324" s="11"/>
    </row>
    <row r="325" spans="2:42" x14ac:dyDescent="0.25">
      <c r="B325" s="19"/>
      <c r="AM325" s="11"/>
      <c r="AN325" s="11"/>
      <c r="AP325" s="11"/>
    </row>
    <row r="326" spans="2:42" x14ac:dyDescent="0.25">
      <c r="B326" s="19"/>
      <c r="AM326" s="11"/>
      <c r="AN326" s="11"/>
      <c r="AP326" s="11"/>
    </row>
    <row r="327" spans="2:42" x14ac:dyDescent="0.25">
      <c r="B327" s="19"/>
      <c r="AM327" s="11"/>
      <c r="AN327" s="11"/>
      <c r="AP327" s="11"/>
    </row>
    <row r="328" spans="2:42" x14ac:dyDescent="0.25">
      <c r="B328" s="19"/>
      <c r="AM328" s="11"/>
      <c r="AN328" s="11"/>
      <c r="AP328" s="11"/>
    </row>
    <row r="329" spans="2:42" x14ac:dyDescent="0.25">
      <c r="B329" s="19"/>
      <c r="AM329" s="11"/>
      <c r="AN329" s="11"/>
      <c r="AP329" s="11"/>
    </row>
    <row r="330" spans="2:42" x14ac:dyDescent="0.25">
      <c r="B330" s="19"/>
      <c r="AM330" s="11"/>
      <c r="AN330" s="11"/>
      <c r="AP330" s="11"/>
    </row>
    <row r="331" spans="2:42" x14ac:dyDescent="0.25">
      <c r="B331" s="19"/>
      <c r="AM331" s="11"/>
      <c r="AN331" s="11"/>
      <c r="AP331" s="11"/>
    </row>
    <row r="332" spans="2:42" x14ac:dyDescent="0.25">
      <c r="B332" s="19"/>
      <c r="AM332" s="11"/>
      <c r="AN332" s="11"/>
      <c r="AP332" s="11"/>
    </row>
    <row r="333" spans="2:42" x14ac:dyDescent="0.25">
      <c r="B333" s="19"/>
      <c r="AM333" s="11"/>
      <c r="AN333" s="11"/>
      <c r="AP333" s="11"/>
    </row>
    <row r="334" spans="2:42" x14ac:dyDescent="0.25">
      <c r="B334" s="19"/>
      <c r="AM334" s="11"/>
      <c r="AN334" s="11"/>
      <c r="AP334" s="11"/>
    </row>
    <row r="335" spans="2:42" x14ac:dyDescent="0.25">
      <c r="B335" s="19"/>
      <c r="AM335" s="11"/>
      <c r="AN335" s="11"/>
      <c r="AP335" s="11"/>
    </row>
    <row r="336" spans="2:42" x14ac:dyDescent="0.25">
      <c r="B336" s="19"/>
      <c r="AM336" s="11"/>
      <c r="AN336" s="11"/>
      <c r="AP336" s="11"/>
    </row>
    <row r="337" spans="2:42" x14ac:dyDescent="0.25">
      <c r="B337" s="19"/>
      <c r="AM337" s="11"/>
      <c r="AN337" s="11"/>
      <c r="AP337" s="11"/>
    </row>
    <row r="338" spans="2:42" x14ac:dyDescent="0.25">
      <c r="B338" s="19"/>
      <c r="AM338" s="11"/>
      <c r="AN338" s="11"/>
      <c r="AP338" s="11"/>
    </row>
    <row r="339" spans="2:42" x14ac:dyDescent="0.25">
      <c r="B339" s="19"/>
      <c r="AM339" s="11"/>
      <c r="AN339" s="11"/>
      <c r="AP339" s="11"/>
    </row>
    <row r="340" spans="2:42" x14ac:dyDescent="0.25">
      <c r="B340" s="19"/>
      <c r="AM340" s="11"/>
      <c r="AN340" s="11"/>
      <c r="AP340" s="11"/>
    </row>
    <row r="341" spans="2:42" x14ac:dyDescent="0.25">
      <c r="B341" s="19"/>
      <c r="AM341" s="11"/>
      <c r="AN341" s="11"/>
      <c r="AP341" s="11"/>
    </row>
    <row r="342" spans="2:42" x14ac:dyDescent="0.25">
      <c r="B342" s="19"/>
      <c r="AM342" s="11"/>
      <c r="AN342" s="11"/>
      <c r="AP342" s="11"/>
    </row>
    <row r="343" spans="2:42" x14ac:dyDescent="0.25">
      <c r="B343" s="19"/>
      <c r="AM343" s="11"/>
      <c r="AN343" s="11"/>
      <c r="AP343" s="11"/>
    </row>
    <row r="344" spans="2:42" x14ac:dyDescent="0.25">
      <c r="B344" s="19"/>
      <c r="AM344" s="11"/>
      <c r="AN344" s="11"/>
      <c r="AP344" s="11"/>
    </row>
    <row r="345" spans="2:42" x14ac:dyDescent="0.25">
      <c r="B345" s="19"/>
      <c r="AM345" s="11"/>
      <c r="AN345" s="11"/>
      <c r="AP345" s="11"/>
    </row>
    <row r="346" spans="2:42" x14ac:dyDescent="0.25">
      <c r="B346" s="19"/>
      <c r="AM346" s="11"/>
      <c r="AN346" s="11"/>
      <c r="AP346" s="11"/>
    </row>
    <row r="347" spans="2:42" x14ac:dyDescent="0.25">
      <c r="B347" s="19"/>
      <c r="AM347" s="11"/>
      <c r="AN347" s="11"/>
      <c r="AP347" s="11"/>
    </row>
    <row r="348" spans="2:42" x14ac:dyDescent="0.25">
      <c r="B348" s="19"/>
      <c r="AM348" s="11"/>
      <c r="AN348" s="11"/>
      <c r="AP348" s="11"/>
    </row>
    <row r="349" spans="2:42" x14ac:dyDescent="0.25">
      <c r="B349" s="19"/>
      <c r="AM349" s="11"/>
      <c r="AN349" s="11"/>
      <c r="AP349" s="11"/>
    </row>
    <row r="350" spans="2:42" x14ac:dyDescent="0.25">
      <c r="B350" s="19"/>
      <c r="AM350" s="11"/>
      <c r="AN350" s="11"/>
      <c r="AP350" s="11"/>
    </row>
    <row r="351" spans="2:42" x14ac:dyDescent="0.25">
      <c r="B351" s="19"/>
      <c r="AM351" s="11"/>
      <c r="AN351" s="11"/>
      <c r="AP351" s="11"/>
    </row>
    <row r="352" spans="2:42" x14ac:dyDescent="0.25">
      <c r="B352" s="19"/>
      <c r="AM352" s="11"/>
      <c r="AN352" s="11"/>
      <c r="AP352" s="11"/>
    </row>
    <row r="353" spans="2:42" x14ac:dyDescent="0.25">
      <c r="B353" s="19"/>
      <c r="AM353" s="11"/>
      <c r="AN353" s="11"/>
      <c r="AP353" s="11"/>
    </row>
    <row r="354" spans="2:42" x14ac:dyDescent="0.25">
      <c r="B354" s="19"/>
      <c r="AM354" s="11"/>
      <c r="AN354" s="11"/>
      <c r="AP354" s="11"/>
    </row>
    <row r="355" spans="2:42" x14ac:dyDescent="0.25">
      <c r="B355" s="19"/>
      <c r="AM355" s="11"/>
      <c r="AN355" s="11"/>
      <c r="AP355" s="11"/>
    </row>
    <row r="356" spans="2:42" x14ac:dyDescent="0.25">
      <c r="B356" s="19"/>
      <c r="AM356" s="11"/>
      <c r="AN356" s="11"/>
      <c r="AP356" s="11"/>
    </row>
    <row r="357" spans="2:42" x14ac:dyDescent="0.25">
      <c r="B357" s="19"/>
      <c r="AM357" s="11"/>
      <c r="AN357" s="11"/>
      <c r="AP357" s="11"/>
    </row>
    <row r="358" spans="2:42" x14ac:dyDescent="0.25">
      <c r="B358" s="19"/>
      <c r="AM358" s="11"/>
      <c r="AN358" s="11"/>
      <c r="AP358" s="11"/>
    </row>
    <row r="359" spans="2:42" x14ac:dyDescent="0.25">
      <c r="B359" s="19"/>
      <c r="AM359" s="11"/>
      <c r="AN359" s="11"/>
      <c r="AP359" s="11"/>
    </row>
    <row r="360" spans="2:42" x14ac:dyDescent="0.25">
      <c r="B360" s="19"/>
      <c r="AM360" s="11"/>
      <c r="AN360" s="11"/>
      <c r="AP360" s="11"/>
    </row>
    <row r="361" spans="2:42" x14ac:dyDescent="0.25">
      <c r="B361" s="19"/>
      <c r="AM361" s="11"/>
      <c r="AN361" s="11"/>
      <c r="AP361" s="11"/>
    </row>
    <row r="362" spans="2:42" x14ac:dyDescent="0.25">
      <c r="B362" s="19"/>
      <c r="AM362" s="11"/>
      <c r="AN362" s="11"/>
      <c r="AP362" s="11"/>
    </row>
    <row r="363" spans="2:42" x14ac:dyDescent="0.25">
      <c r="B363" s="19"/>
      <c r="AM363" s="11"/>
      <c r="AN363" s="11"/>
      <c r="AP363" s="11"/>
    </row>
    <row r="364" spans="2:42" x14ac:dyDescent="0.25">
      <c r="B364" s="19"/>
      <c r="AM364" s="11"/>
      <c r="AN364" s="11"/>
      <c r="AP364" s="11"/>
    </row>
    <row r="365" spans="2:42" x14ac:dyDescent="0.25">
      <c r="B365" s="19"/>
      <c r="AM365" s="11"/>
      <c r="AN365" s="11"/>
      <c r="AP365" s="11"/>
    </row>
    <row r="366" spans="2:42" x14ac:dyDescent="0.25">
      <c r="B366" s="19"/>
      <c r="AM366" s="11"/>
      <c r="AN366" s="11"/>
      <c r="AP366" s="11"/>
    </row>
    <row r="367" spans="2:42" x14ac:dyDescent="0.25">
      <c r="B367" s="19"/>
      <c r="AM367" s="11"/>
      <c r="AN367" s="11"/>
      <c r="AP367" s="11"/>
    </row>
    <row r="368" spans="2:42" x14ac:dyDescent="0.25">
      <c r="B368" s="19"/>
      <c r="AM368" s="11"/>
      <c r="AN368" s="11"/>
      <c r="AP368" s="11"/>
    </row>
    <row r="369" spans="2:42" x14ac:dyDescent="0.25">
      <c r="B369" s="19"/>
      <c r="AM369" s="11"/>
      <c r="AN369" s="11"/>
      <c r="AP369" s="11"/>
    </row>
    <row r="370" spans="2:42" x14ac:dyDescent="0.25">
      <c r="B370" s="19"/>
      <c r="AM370" s="11"/>
      <c r="AN370" s="11"/>
      <c r="AP370" s="11"/>
    </row>
    <row r="371" spans="2:42" x14ac:dyDescent="0.25">
      <c r="B371" s="19"/>
      <c r="AM371" s="11"/>
      <c r="AN371" s="11"/>
      <c r="AP371" s="11"/>
    </row>
    <row r="372" spans="2:42" x14ac:dyDescent="0.25">
      <c r="B372" s="19"/>
      <c r="AM372" s="11"/>
      <c r="AN372" s="11"/>
      <c r="AP372" s="11"/>
    </row>
    <row r="373" spans="2:42" x14ac:dyDescent="0.25">
      <c r="B373" s="19"/>
      <c r="AM373" s="11"/>
      <c r="AN373" s="11"/>
      <c r="AP373" s="11"/>
    </row>
    <row r="374" spans="2:42" x14ac:dyDescent="0.25">
      <c r="B374" s="19"/>
      <c r="AM374" s="11"/>
      <c r="AN374" s="11"/>
      <c r="AP374" s="11"/>
    </row>
    <row r="375" spans="2:42" x14ac:dyDescent="0.25">
      <c r="B375" s="19"/>
      <c r="AM375" s="11"/>
      <c r="AN375" s="11"/>
      <c r="AP375" s="11"/>
    </row>
    <row r="376" spans="2:42" x14ac:dyDescent="0.25">
      <c r="B376" s="19"/>
      <c r="AM376" s="11"/>
      <c r="AN376" s="11"/>
      <c r="AP376" s="11"/>
    </row>
    <row r="377" spans="2:42" x14ac:dyDescent="0.25">
      <c r="B377" s="19"/>
      <c r="AM377" s="11"/>
      <c r="AN377" s="11"/>
      <c r="AP377" s="11"/>
    </row>
    <row r="378" spans="2:42" x14ac:dyDescent="0.25">
      <c r="B378" s="19"/>
      <c r="AM378" s="11"/>
      <c r="AN378" s="11"/>
      <c r="AP378" s="11"/>
    </row>
    <row r="379" spans="2:42" x14ac:dyDescent="0.25">
      <c r="B379" s="19"/>
      <c r="AM379" s="11"/>
      <c r="AN379" s="11"/>
      <c r="AP379" s="11"/>
    </row>
    <row r="380" spans="2:42" x14ac:dyDescent="0.25">
      <c r="B380" s="19"/>
      <c r="AM380" s="11"/>
      <c r="AN380" s="11"/>
      <c r="AP380" s="11"/>
    </row>
    <row r="381" spans="2:42" x14ac:dyDescent="0.25">
      <c r="B381" s="19"/>
      <c r="AM381" s="11"/>
      <c r="AN381" s="11"/>
      <c r="AP381" s="11"/>
    </row>
    <row r="382" spans="2:42" x14ac:dyDescent="0.25">
      <c r="B382" s="19"/>
      <c r="AM382" s="11"/>
      <c r="AN382" s="11"/>
      <c r="AP382" s="11"/>
    </row>
    <row r="383" spans="2:42" x14ac:dyDescent="0.25">
      <c r="B383" s="19"/>
      <c r="AM383" s="11"/>
      <c r="AN383" s="11"/>
      <c r="AP383" s="11"/>
    </row>
    <row r="384" spans="2:42" x14ac:dyDescent="0.25">
      <c r="B384" s="19"/>
      <c r="AM384" s="11"/>
      <c r="AN384" s="11"/>
      <c r="AP384" s="11"/>
    </row>
    <row r="385" spans="2:42" x14ac:dyDescent="0.25">
      <c r="B385" s="19"/>
      <c r="AM385" s="11"/>
      <c r="AN385" s="11"/>
      <c r="AP385" s="11"/>
    </row>
    <row r="386" spans="2:42" x14ac:dyDescent="0.25">
      <c r="B386" s="19"/>
      <c r="AM386" s="11"/>
      <c r="AN386" s="11"/>
      <c r="AP386" s="11"/>
    </row>
    <row r="387" spans="2:42" x14ac:dyDescent="0.25">
      <c r="B387" s="19"/>
      <c r="AM387" s="11"/>
      <c r="AN387" s="11"/>
      <c r="AP387" s="11"/>
    </row>
    <row r="388" spans="2:42" x14ac:dyDescent="0.25">
      <c r="B388" s="19"/>
      <c r="AM388" s="11"/>
      <c r="AN388" s="11"/>
      <c r="AP388" s="11"/>
    </row>
    <row r="389" spans="2:42" x14ac:dyDescent="0.25">
      <c r="B389" s="19"/>
      <c r="AM389" s="11"/>
      <c r="AN389" s="11"/>
      <c r="AP389" s="11"/>
    </row>
    <row r="390" spans="2:42" x14ac:dyDescent="0.25">
      <c r="B390" s="19"/>
      <c r="AM390" s="11"/>
      <c r="AN390" s="11"/>
      <c r="AP390" s="11"/>
    </row>
    <row r="391" spans="2:42" x14ac:dyDescent="0.25">
      <c r="B391" s="19"/>
      <c r="AM391" s="11"/>
      <c r="AN391" s="11"/>
      <c r="AP391" s="11"/>
    </row>
    <row r="392" spans="2:42" x14ac:dyDescent="0.25">
      <c r="B392" s="19"/>
      <c r="AM392" s="11"/>
      <c r="AN392" s="11"/>
      <c r="AP392" s="11"/>
    </row>
    <row r="393" spans="2:42" x14ac:dyDescent="0.25">
      <c r="B393" s="19"/>
      <c r="AM393" s="11"/>
      <c r="AN393" s="11"/>
      <c r="AP393" s="11"/>
    </row>
    <row r="394" spans="2:42" x14ac:dyDescent="0.25">
      <c r="B394" s="19"/>
      <c r="AM394" s="11"/>
      <c r="AN394" s="11"/>
      <c r="AP394" s="11"/>
    </row>
    <row r="395" spans="2:42" x14ac:dyDescent="0.25">
      <c r="B395" s="19"/>
      <c r="AM395" s="11"/>
      <c r="AN395" s="11"/>
      <c r="AP395" s="11"/>
    </row>
    <row r="396" spans="2:42" x14ac:dyDescent="0.25">
      <c r="B396" s="19"/>
      <c r="AM396" s="11"/>
      <c r="AN396" s="11"/>
      <c r="AP396" s="11"/>
    </row>
    <row r="397" spans="2:42" x14ac:dyDescent="0.25">
      <c r="B397" s="19"/>
      <c r="AM397" s="11"/>
      <c r="AN397" s="11"/>
      <c r="AP397" s="11"/>
    </row>
    <row r="398" spans="2:42" x14ac:dyDescent="0.25">
      <c r="B398" s="19"/>
      <c r="AM398" s="11"/>
      <c r="AN398" s="11"/>
      <c r="AP398" s="11"/>
    </row>
    <row r="399" spans="2:42" x14ac:dyDescent="0.25">
      <c r="B399" s="19"/>
      <c r="AM399" s="11"/>
      <c r="AN399" s="11"/>
      <c r="AP399" s="11"/>
    </row>
    <row r="400" spans="2:42" x14ac:dyDescent="0.25">
      <c r="B400" s="19"/>
      <c r="AM400" s="11"/>
      <c r="AN400" s="11"/>
      <c r="AP400" s="11"/>
    </row>
    <row r="401" spans="2:42" x14ac:dyDescent="0.25">
      <c r="B401" s="19"/>
      <c r="AM401" s="11"/>
      <c r="AN401" s="11"/>
      <c r="AP401" s="11"/>
    </row>
    <row r="402" spans="2:42" x14ac:dyDescent="0.25">
      <c r="B402" s="19"/>
      <c r="AM402" s="11"/>
      <c r="AN402" s="11"/>
      <c r="AP402" s="11"/>
    </row>
    <row r="403" spans="2:42" x14ac:dyDescent="0.25">
      <c r="B403" s="19"/>
      <c r="AM403" s="11"/>
      <c r="AN403" s="11"/>
      <c r="AP403" s="11"/>
    </row>
    <row r="404" spans="2:42" x14ac:dyDescent="0.25">
      <c r="B404" s="19"/>
      <c r="AM404" s="11"/>
      <c r="AN404" s="11"/>
      <c r="AP404" s="11"/>
    </row>
    <row r="405" spans="2:42" x14ac:dyDescent="0.25">
      <c r="B405" s="19"/>
      <c r="AM405" s="11"/>
      <c r="AN405" s="11"/>
      <c r="AP405" s="11"/>
    </row>
    <row r="406" spans="2:42" x14ac:dyDescent="0.25">
      <c r="B406" s="19"/>
      <c r="AM406" s="11"/>
      <c r="AN406" s="11"/>
      <c r="AP406" s="11"/>
    </row>
    <row r="407" spans="2:42" x14ac:dyDescent="0.25">
      <c r="B407" s="19"/>
      <c r="AM407" s="11"/>
      <c r="AN407" s="11"/>
      <c r="AP407" s="11"/>
    </row>
    <row r="408" spans="2:42" x14ac:dyDescent="0.25">
      <c r="B408" s="19"/>
      <c r="AM408" s="11"/>
      <c r="AN408" s="11"/>
      <c r="AP408" s="11"/>
    </row>
    <row r="409" spans="2:42" x14ac:dyDescent="0.25">
      <c r="B409" s="19"/>
      <c r="AM409" s="11"/>
      <c r="AN409" s="11"/>
      <c r="AP409" s="11"/>
    </row>
    <row r="410" spans="2:42" x14ac:dyDescent="0.25">
      <c r="B410" s="19"/>
      <c r="AM410" s="11"/>
      <c r="AN410" s="11"/>
      <c r="AP410" s="11"/>
    </row>
    <row r="411" spans="2:42" x14ac:dyDescent="0.25">
      <c r="B411" s="19"/>
      <c r="AM411" s="11"/>
      <c r="AN411" s="11"/>
      <c r="AP411" s="11"/>
    </row>
    <row r="412" spans="2:42" x14ac:dyDescent="0.25">
      <c r="B412" s="19"/>
      <c r="AM412" s="11"/>
      <c r="AN412" s="11"/>
      <c r="AP412" s="11"/>
    </row>
    <row r="413" spans="2:42" x14ac:dyDescent="0.25">
      <c r="B413" s="19"/>
      <c r="AM413" s="11"/>
      <c r="AN413" s="11"/>
      <c r="AP413" s="11"/>
    </row>
    <row r="414" spans="2:42" x14ac:dyDescent="0.25">
      <c r="B414" s="19"/>
      <c r="AM414" s="11"/>
      <c r="AN414" s="11"/>
      <c r="AP414" s="11"/>
    </row>
    <row r="415" spans="2:42" x14ac:dyDescent="0.25">
      <c r="B415" s="19"/>
      <c r="AM415" s="11"/>
      <c r="AN415" s="11"/>
      <c r="AP415" s="11"/>
    </row>
    <row r="416" spans="2:42" x14ac:dyDescent="0.25">
      <c r="B416" s="19"/>
      <c r="AM416" s="11"/>
      <c r="AN416" s="11"/>
      <c r="AP416" s="11"/>
    </row>
    <row r="417" spans="2:42" x14ac:dyDescent="0.25">
      <c r="B417" s="19"/>
      <c r="AM417" s="11"/>
      <c r="AN417" s="11"/>
      <c r="AP417" s="11"/>
    </row>
    <row r="418" spans="2:42" x14ac:dyDescent="0.25">
      <c r="B418" s="19"/>
      <c r="AM418" s="11"/>
      <c r="AN418" s="11"/>
      <c r="AP418" s="11"/>
    </row>
    <row r="419" spans="2:42" x14ac:dyDescent="0.25">
      <c r="B419" s="19"/>
      <c r="AM419" s="11"/>
      <c r="AN419" s="11"/>
      <c r="AP419" s="11"/>
    </row>
    <row r="420" spans="2:42" x14ac:dyDescent="0.25">
      <c r="B420" s="19"/>
      <c r="AM420" s="11"/>
      <c r="AN420" s="11"/>
      <c r="AP420" s="11"/>
    </row>
    <row r="421" spans="2:42" x14ac:dyDescent="0.25">
      <c r="B421" s="19"/>
      <c r="AM421" s="11"/>
      <c r="AN421" s="11"/>
      <c r="AP421" s="11"/>
    </row>
    <row r="422" spans="2:42" x14ac:dyDescent="0.25">
      <c r="B422" s="19"/>
      <c r="AM422" s="11"/>
      <c r="AN422" s="11"/>
      <c r="AP422" s="11"/>
    </row>
    <row r="423" spans="2:42" x14ac:dyDescent="0.25">
      <c r="B423" s="19"/>
      <c r="AM423" s="11"/>
      <c r="AN423" s="11"/>
      <c r="AP423" s="11"/>
    </row>
    <row r="424" spans="2:42" x14ac:dyDescent="0.25">
      <c r="B424" s="19"/>
      <c r="AM424" s="11"/>
      <c r="AN424" s="11"/>
      <c r="AP424" s="11"/>
    </row>
    <row r="425" spans="2:42" x14ac:dyDescent="0.25">
      <c r="B425" s="19"/>
      <c r="AM425" s="11"/>
      <c r="AN425" s="11"/>
      <c r="AP425" s="11"/>
    </row>
    <row r="426" spans="2:42" x14ac:dyDescent="0.25">
      <c r="B426" s="19"/>
      <c r="AM426" s="11"/>
      <c r="AN426" s="11"/>
      <c r="AP426" s="11"/>
    </row>
    <row r="427" spans="2:42" x14ac:dyDescent="0.25">
      <c r="B427" s="19"/>
      <c r="AM427" s="11"/>
      <c r="AN427" s="11"/>
      <c r="AP427" s="11"/>
    </row>
    <row r="428" spans="2:42" x14ac:dyDescent="0.25">
      <c r="B428" s="19"/>
      <c r="AM428" s="11"/>
      <c r="AN428" s="11"/>
      <c r="AP428" s="11"/>
    </row>
    <row r="429" spans="2:42" x14ac:dyDescent="0.25">
      <c r="B429" s="19"/>
      <c r="AM429" s="11"/>
      <c r="AN429" s="11"/>
      <c r="AP429" s="11"/>
    </row>
    <row r="430" spans="2:42" x14ac:dyDescent="0.25">
      <c r="B430" s="19"/>
      <c r="AM430" s="11"/>
      <c r="AN430" s="11"/>
      <c r="AP430" s="11"/>
    </row>
    <row r="431" spans="2:42" x14ac:dyDescent="0.25">
      <c r="B431" s="19"/>
      <c r="AM431" s="11"/>
      <c r="AN431" s="11"/>
      <c r="AP431" s="11"/>
    </row>
    <row r="432" spans="2:42" x14ac:dyDescent="0.25">
      <c r="B432" s="19"/>
      <c r="AM432" s="11"/>
      <c r="AN432" s="11"/>
      <c r="AP432" s="11"/>
    </row>
    <row r="433" spans="2:42" x14ac:dyDescent="0.25">
      <c r="B433" s="19"/>
      <c r="AM433" s="11"/>
      <c r="AN433" s="11"/>
      <c r="AP433" s="11"/>
    </row>
    <row r="434" spans="2:42" x14ac:dyDescent="0.25">
      <c r="B434" s="19"/>
      <c r="AM434" s="11"/>
      <c r="AN434" s="11"/>
      <c r="AP434" s="11"/>
    </row>
    <row r="435" spans="2:42" x14ac:dyDescent="0.25">
      <c r="B435" s="19"/>
      <c r="AM435" s="11"/>
      <c r="AN435" s="11"/>
      <c r="AP435" s="11"/>
    </row>
    <row r="436" spans="2:42" x14ac:dyDescent="0.25">
      <c r="B436" s="19"/>
      <c r="AM436" s="11"/>
      <c r="AN436" s="11"/>
      <c r="AP436" s="11"/>
    </row>
    <row r="437" spans="2:42" x14ac:dyDescent="0.25">
      <c r="B437" s="19"/>
      <c r="AM437" s="11"/>
      <c r="AN437" s="11"/>
      <c r="AP437" s="11"/>
    </row>
    <row r="438" spans="2:42" x14ac:dyDescent="0.25">
      <c r="B438" s="19"/>
      <c r="AM438" s="11"/>
      <c r="AN438" s="11"/>
      <c r="AP438" s="11"/>
    </row>
    <row r="439" spans="2:42" x14ac:dyDescent="0.25">
      <c r="B439" s="19"/>
      <c r="AM439" s="11"/>
      <c r="AN439" s="11"/>
      <c r="AP439" s="11"/>
    </row>
    <row r="440" spans="2:42" x14ac:dyDescent="0.25">
      <c r="B440" s="19"/>
      <c r="AM440" s="11"/>
      <c r="AN440" s="11"/>
      <c r="AP440" s="11"/>
    </row>
    <row r="441" spans="2:42" x14ac:dyDescent="0.25">
      <c r="B441" s="19"/>
      <c r="AM441" s="11"/>
      <c r="AN441" s="11"/>
      <c r="AP441" s="11"/>
    </row>
    <row r="442" spans="2:42" x14ac:dyDescent="0.25">
      <c r="B442" s="19"/>
      <c r="AM442" s="11"/>
      <c r="AN442" s="11"/>
      <c r="AP442" s="11"/>
    </row>
    <row r="443" spans="2:42" x14ac:dyDescent="0.25">
      <c r="B443" s="19"/>
      <c r="AM443" s="11"/>
      <c r="AN443" s="11"/>
      <c r="AP443" s="11"/>
    </row>
    <row r="444" spans="2:42" x14ac:dyDescent="0.25">
      <c r="B444" s="19"/>
      <c r="AM444" s="11"/>
      <c r="AN444" s="11"/>
      <c r="AP444" s="11"/>
    </row>
    <row r="445" spans="2:42" x14ac:dyDescent="0.25">
      <c r="B445" s="19"/>
      <c r="AM445" s="11"/>
      <c r="AN445" s="11"/>
      <c r="AP445" s="11"/>
    </row>
    <row r="446" spans="2:42" x14ac:dyDescent="0.25">
      <c r="B446" s="19"/>
      <c r="AM446" s="11"/>
      <c r="AN446" s="11"/>
      <c r="AP446" s="11"/>
    </row>
    <row r="447" spans="2:42" x14ac:dyDescent="0.25">
      <c r="B447" s="19"/>
      <c r="AM447" s="11"/>
      <c r="AN447" s="11"/>
      <c r="AP447" s="11"/>
    </row>
    <row r="448" spans="2:42" x14ac:dyDescent="0.25">
      <c r="B448" s="19"/>
      <c r="AM448" s="11"/>
      <c r="AN448" s="11"/>
      <c r="AP448" s="11"/>
    </row>
    <row r="449" spans="2:42" x14ac:dyDescent="0.25">
      <c r="B449" s="19"/>
      <c r="AM449" s="11"/>
      <c r="AN449" s="11"/>
      <c r="AP449" s="11"/>
    </row>
    <row r="450" spans="2:42" x14ac:dyDescent="0.25">
      <c r="B450" s="19"/>
      <c r="AM450" s="11"/>
      <c r="AN450" s="11"/>
      <c r="AP450" s="11"/>
    </row>
    <row r="451" spans="2:42" x14ac:dyDescent="0.25">
      <c r="B451" s="19"/>
      <c r="AM451" s="11"/>
      <c r="AN451" s="11"/>
      <c r="AP451" s="11"/>
    </row>
    <row r="452" spans="2:42" x14ac:dyDescent="0.25">
      <c r="B452" s="19"/>
      <c r="AM452" s="11"/>
      <c r="AN452" s="11"/>
      <c r="AP452" s="11"/>
    </row>
    <row r="453" spans="2:42" x14ac:dyDescent="0.25">
      <c r="B453" s="19"/>
      <c r="AM453" s="11"/>
      <c r="AN453" s="11"/>
      <c r="AP453" s="11"/>
    </row>
    <row r="454" spans="2:42" x14ac:dyDescent="0.25">
      <c r="B454" s="19"/>
      <c r="AM454" s="11"/>
      <c r="AN454" s="11"/>
      <c r="AP454" s="11"/>
    </row>
    <row r="455" spans="2:42" x14ac:dyDescent="0.25">
      <c r="B455" s="19"/>
      <c r="AM455" s="11"/>
      <c r="AN455" s="11"/>
      <c r="AP455" s="11"/>
    </row>
    <row r="456" spans="2:42" x14ac:dyDescent="0.25">
      <c r="B456" s="19"/>
      <c r="AM456" s="11"/>
      <c r="AN456" s="11"/>
      <c r="AP456" s="11"/>
    </row>
    <row r="457" spans="2:42" x14ac:dyDescent="0.25">
      <c r="B457" s="19"/>
      <c r="AM457" s="11"/>
      <c r="AN457" s="11"/>
      <c r="AP457" s="11"/>
    </row>
    <row r="458" spans="2:42" x14ac:dyDescent="0.25">
      <c r="B458" s="19"/>
      <c r="AM458" s="11"/>
      <c r="AN458" s="11"/>
      <c r="AP458" s="11"/>
    </row>
    <row r="459" spans="2:42" x14ac:dyDescent="0.25">
      <c r="B459" s="19"/>
      <c r="AM459" s="11"/>
      <c r="AN459" s="11"/>
      <c r="AP459" s="11"/>
    </row>
    <row r="460" spans="2:42" x14ac:dyDescent="0.25">
      <c r="B460" s="19"/>
      <c r="AM460" s="11"/>
      <c r="AN460" s="11"/>
      <c r="AP460" s="11"/>
    </row>
    <row r="461" spans="2:42" x14ac:dyDescent="0.25">
      <c r="B461" s="19"/>
      <c r="AM461" s="11"/>
      <c r="AN461" s="11"/>
      <c r="AP461" s="11"/>
    </row>
    <row r="462" spans="2:42" x14ac:dyDescent="0.25">
      <c r="B462" s="19"/>
      <c r="AM462" s="11"/>
      <c r="AN462" s="11"/>
      <c r="AP462" s="11"/>
    </row>
    <row r="463" spans="2:42" x14ac:dyDescent="0.25">
      <c r="B463" s="19"/>
      <c r="AM463" s="11"/>
      <c r="AN463" s="11"/>
      <c r="AP463" s="11"/>
    </row>
    <row r="464" spans="2:42" x14ac:dyDescent="0.25">
      <c r="B464" s="19"/>
      <c r="AM464" s="11"/>
      <c r="AN464" s="11"/>
      <c r="AP464" s="11"/>
    </row>
    <row r="465" spans="2:42" x14ac:dyDescent="0.25">
      <c r="B465" s="19"/>
      <c r="AM465" s="11"/>
      <c r="AN465" s="11"/>
      <c r="AP465" s="11"/>
    </row>
    <row r="466" spans="2:42" x14ac:dyDescent="0.25">
      <c r="B466" s="19"/>
      <c r="AM466" s="11"/>
      <c r="AN466" s="11"/>
      <c r="AP466" s="11"/>
    </row>
    <row r="467" spans="2:42" x14ac:dyDescent="0.25">
      <c r="B467" s="19"/>
      <c r="AM467" s="11"/>
      <c r="AN467" s="11"/>
      <c r="AP467" s="11"/>
    </row>
    <row r="468" spans="2:42" x14ac:dyDescent="0.25">
      <c r="B468" s="19"/>
      <c r="AM468" s="11"/>
      <c r="AN468" s="11"/>
      <c r="AP468" s="11"/>
    </row>
    <row r="469" spans="2:42" x14ac:dyDescent="0.25">
      <c r="B469" s="19"/>
      <c r="AM469" s="11"/>
      <c r="AN469" s="11"/>
      <c r="AP469" s="11"/>
    </row>
    <row r="470" spans="2:42" x14ac:dyDescent="0.25">
      <c r="B470" s="19"/>
      <c r="AM470" s="11"/>
      <c r="AN470" s="11"/>
      <c r="AP470" s="11"/>
    </row>
    <row r="471" spans="2:42" x14ac:dyDescent="0.25">
      <c r="B471" s="19"/>
      <c r="AM471" s="11"/>
      <c r="AN471" s="11"/>
      <c r="AP471" s="11"/>
    </row>
    <row r="472" spans="2:42" x14ac:dyDescent="0.25">
      <c r="B472" s="19"/>
      <c r="AM472" s="11"/>
      <c r="AN472" s="11"/>
      <c r="AP472" s="11"/>
    </row>
    <row r="473" spans="2:42" x14ac:dyDescent="0.25">
      <c r="B473" s="19"/>
      <c r="AM473" s="11"/>
      <c r="AN473" s="11"/>
      <c r="AP473" s="11"/>
    </row>
    <row r="474" spans="2:42" x14ac:dyDescent="0.25">
      <c r="B474" s="19"/>
      <c r="AM474" s="11"/>
      <c r="AN474" s="11"/>
      <c r="AP474" s="11"/>
    </row>
    <row r="475" spans="2:42" x14ac:dyDescent="0.25">
      <c r="B475" s="19"/>
      <c r="AM475" s="11"/>
      <c r="AN475" s="11"/>
      <c r="AP475" s="11"/>
    </row>
    <row r="476" spans="2:42" x14ac:dyDescent="0.25">
      <c r="B476" s="19"/>
      <c r="AM476" s="11"/>
      <c r="AN476" s="11"/>
      <c r="AP476" s="11"/>
    </row>
    <row r="477" spans="2:42" x14ac:dyDescent="0.25">
      <c r="B477" s="19"/>
      <c r="AM477" s="11"/>
      <c r="AN477" s="11"/>
      <c r="AP477" s="11"/>
    </row>
    <row r="478" spans="2:42" x14ac:dyDescent="0.25">
      <c r="B478" s="19"/>
      <c r="AM478" s="11"/>
      <c r="AN478" s="11"/>
      <c r="AP478" s="11"/>
    </row>
    <row r="479" spans="2:42" x14ac:dyDescent="0.25">
      <c r="B479" s="19"/>
      <c r="AM479" s="11"/>
      <c r="AN479" s="11"/>
      <c r="AP479" s="11"/>
    </row>
    <row r="480" spans="2:42" x14ac:dyDescent="0.25">
      <c r="B480" s="19"/>
      <c r="AM480" s="11"/>
      <c r="AN480" s="11"/>
      <c r="AP480" s="11"/>
    </row>
    <row r="481" spans="2:42" x14ac:dyDescent="0.25">
      <c r="B481" s="19"/>
      <c r="AM481" s="11"/>
      <c r="AN481" s="11"/>
      <c r="AP481" s="11"/>
    </row>
    <row r="482" spans="2:42" x14ac:dyDescent="0.25">
      <c r="B482" s="19"/>
      <c r="AM482" s="11"/>
      <c r="AN482" s="11"/>
      <c r="AP482" s="11"/>
    </row>
    <row r="483" spans="2:42" x14ac:dyDescent="0.25">
      <c r="B483" s="19"/>
      <c r="AM483" s="11"/>
      <c r="AN483" s="11"/>
      <c r="AP483" s="11"/>
    </row>
    <row r="484" spans="2:42" x14ac:dyDescent="0.25">
      <c r="B484" s="19"/>
      <c r="AM484" s="11"/>
      <c r="AN484" s="11"/>
      <c r="AP484" s="11"/>
    </row>
    <row r="485" spans="2:42" x14ac:dyDescent="0.25">
      <c r="B485" s="19"/>
      <c r="AM485" s="11"/>
      <c r="AN485" s="11"/>
      <c r="AP485" s="11"/>
    </row>
    <row r="486" spans="2:42" x14ac:dyDescent="0.25">
      <c r="B486" s="19"/>
      <c r="AM486" s="11"/>
      <c r="AN486" s="11"/>
      <c r="AP486" s="11"/>
    </row>
    <row r="487" spans="2:42" x14ac:dyDescent="0.25">
      <c r="B487" s="19"/>
      <c r="AM487" s="11"/>
      <c r="AN487" s="11"/>
      <c r="AP487" s="11"/>
    </row>
    <row r="488" spans="2:42" x14ac:dyDescent="0.25">
      <c r="B488" s="19"/>
      <c r="AM488" s="11"/>
      <c r="AN488" s="11"/>
      <c r="AP488" s="11"/>
    </row>
    <row r="489" spans="2:42" x14ac:dyDescent="0.25">
      <c r="B489" s="19"/>
      <c r="AM489" s="11"/>
      <c r="AN489" s="11"/>
      <c r="AP489" s="11"/>
    </row>
    <row r="490" spans="2:42" x14ac:dyDescent="0.25">
      <c r="B490" s="19"/>
      <c r="AM490" s="11"/>
      <c r="AN490" s="11"/>
      <c r="AP490" s="11"/>
    </row>
    <row r="491" spans="2:42" x14ac:dyDescent="0.25">
      <c r="B491" s="19"/>
      <c r="AM491" s="11"/>
      <c r="AN491" s="11"/>
      <c r="AP491" s="11"/>
    </row>
    <row r="492" spans="2:42" x14ac:dyDescent="0.25">
      <c r="B492" s="19"/>
      <c r="AM492" s="11"/>
      <c r="AN492" s="11"/>
      <c r="AP492" s="11"/>
    </row>
    <row r="493" spans="2:42" x14ac:dyDescent="0.25">
      <c r="B493" s="19"/>
      <c r="AM493" s="11"/>
      <c r="AN493" s="11"/>
      <c r="AP493" s="11"/>
    </row>
    <row r="494" spans="2:42" x14ac:dyDescent="0.25">
      <c r="B494" s="19"/>
      <c r="AM494" s="11"/>
      <c r="AN494" s="11"/>
      <c r="AP494" s="11"/>
    </row>
    <row r="495" spans="2:42" x14ac:dyDescent="0.25">
      <c r="B495" s="19"/>
      <c r="AM495" s="11"/>
      <c r="AN495" s="11"/>
      <c r="AP495" s="11"/>
    </row>
    <row r="496" spans="2:42" x14ac:dyDescent="0.25">
      <c r="B496" s="19"/>
      <c r="AM496" s="11"/>
      <c r="AN496" s="11"/>
      <c r="AP496" s="11"/>
    </row>
    <row r="497" spans="2:42" x14ac:dyDescent="0.25">
      <c r="B497" s="19"/>
      <c r="AM497" s="11"/>
      <c r="AN497" s="11"/>
      <c r="AP497" s="11"/>
    </row>
    <row r="498" spans="2:42" x14ac:dyDescent="0.25">
      <c r="B498" s="19"/>
      <c r="AM498" s="11"/>
      <c r="AN498" s="11"/>
      <c r="AP498" s="11"/>
    </row>
    <row r="499" spans="2:42" x14ac:dyDescent="0.25">
      <c r="B499" s="19"/>
      <c r="AM499" s="11"/>
      <c r="AN499" s="11"/>
      <c r="AP499" s="11"/>
    </row>
    <row r="500" spans="2:42" x14ac:dyDescent="0.25">
      <c r="B500" s="19"/>
      <c r="AM500" s="11"/>
      <c r="AN500" s="11"/>
      <c r="AP500" s="11"/>
    </row>
    <row r="501" spans="2:42" x14ac:dyDescent="0.25">
      <c r="B501" s="19"/>
      <c r="AM501" s="11"/>
      <c r="AN501" s="11"/>
      <c r="AP501" s="11"/>
    </row>
    <row r="502" spans="2:42" x14ac:dyDescent="0.25">
      <c r="B502" s="19"/>
      <c r="AM502" s="11"/>
      <c r="AN502" s="11"/>
      <c r="AP502" s="11"/>
    </row>
    <row r="503" spans="2:42" x14ac:dyDescent="0.25">
      <c r="B503" s="19"/>
      <c r="AM503" s="11"/>
      <c r="AN503" s="11"/>
      <c r="AP503" s="11"/>
    </row>
    <row r="504" spans="2:42" x14ac:dyDescent="0.25">
      <c r="B504" s="19"/>
      <c r="AM504" s="11"/>
      <c r="AN504" s="11"/>
      <c r="AP504" s="11"/>
    </row>
    <row r="505" spans="2:42" x14ac:dyDescent="0.25">
      <c r="B505" s="19"/>
      <c r="AM505" s="11"/>
      <c r="AN505" s="11"/>
      <c r="AP505" s="11"/>
    </row>
    <row r="506" spans="2:42" x14ac:dyDescent="0.25">
      <c r="B506" s="19"/>
      <c r="AM506" s="11"/>
      <c r="AN506" s="11"/>
      <c r="AP506" s="11"/>
    </row>
    <row r="507" spans="2:42" x14ac:dyDescent="0.25">
      <c r="B507" s="19"/>
      <c r="AM507" s="11"/>
      <c r="AN507" s="11"/>
      <c r="AP507" s="11"/>
    </row>
    <row r="508" spans="2:42" x14ac:dyDescent="0.25">
      <c r="B508" s="19"/>
      <c r="AM508" s="11"/>
      <c r="AN508" s="11"/>
      <c r="AP508" s="11"/>
    </row>
    <row r="509" spans="2:42" x14ac:dyDescent="0.25">
      <c r="B509" s="19"/>
      <c r="AM509" s="11"/>
      <c r="AN509" s="11"/>
      <c r="AP509" s="11"/>
    </row>
    <row r="510" spans="2:42" x14ac:dyDescent="0.25">
      <c r="B510" s="19"/>
      <c r="AM510" s="11"/>
      <c r="AN510" s="11"/>
      <c r="AP510" s="11"/>
    </row>
    <row r="511" spans="2:42" x14ac:dyDescent="0.25">
      <c r="B511" s="19"/>
      <c r="AM511" s="11"/>
      <c r="AN511" s="11"/>
      <c r="AP511" s="11"/>
    </row>
    <row r="512" spans="2:42" x14ac:dyDescent="0.25">
      <c r="B512" s="19"/>
      <c r="AM512" s="11"/>
      <c r="AN512" s="11"/>
      <c r="AP512" s="11"/>
    </row>
    <row r="513" spans="2:42" x14ac:dyDescent="0.25">
      <c r="B513" s="19"/>
      <c r="AM513" s="11"/>
      <c r="AN513" s="11"/>
      <c r="AP513" s="11"/>
    </row>
    <row r="514" spans="2:42" x14ac:dyDescent="0.25">
      <c r="B514" s="19"/>
      <c r="AM514" s="11"/>
      <c r="AN514" s="11"/>
      <c r="AP514" s="11"/>
    </row>
    <row r="515" spans="2:42" x14ac:dyDescent="0.25">
      <c r="B515" s="19"/>
      <c r="AM515" s="11"/>
      <c r="AN515" s="11"/>
      <c r="AP515" s="11"/>
    </row>
    <row r="516" spans="2:42" x14ac:dyDescent="0.25">
      <c r="B516" s="19"/>
      <c r="AM516" s="11"/>
      <c r="AN516" s="11"/>
      <c r="AP516" s="11"/>
    </row>
    <row r="517" spans="2:42" x14ac:dyDescent="0.25">
      <c r="B517" s="19"/>
      <c r="AM517" s="11"/>
      <c r="AN517" s="11"/>
      <c r="AP517" s="11"/>
    </row>
    <row r="518" spans="2:42" x14ac:dyDescent="0.25">
      <c r="B518" s="19"/>
      <c r="AM518" s="11"/>
      <c r="AN518" s="11"/>
      <c r="AP518" s="11"/>
    </row>
    <row r="519" spans="2:42" x14ac:dyDescent="0.25">
      <c r="B519" s="19"/>
      <c r="AM519" s="11"/>
      <c r="AN519" s="11"/>
      <c r="AP519" s="11"/>
    </row>
    <row r="520" spans="2:42" x14ac:dyDescent="0.25">
      <c r="B520" s="19"/>
      <c r="AM520" s="11"/>
      <c r="AN520" s="11"/>
      <c r="AP520" s="11"/>
    </row>
    <row r="521" spans="2:42" x14ac:dyDescent="0.25">
      <c r="B521" s="19"/>
      <c r="AM521" s="11"/>
      <c r="AN521" s="11"/>
      <c r="AP521" s="11"/>
    </row>
    <row r="522" spans="2:42" x14ac:dyDescent="0.25">
      <c r="B522" s="19"/>
      <c r="AM522" s="11"/>
      <c r="AN522" s="11"/>
      <c r="AP522" s="11"/>
    </row>
    <row r="523" spans="2:42" x14ac:dyDescent="0.25">
      <c r="B523" s="19"/>
      <c r="AM523" s="11"/>
      <c r="AN523" s="11"/>
      <c r="AP523" s="11"/>
    </row>
    <row r="524" spans="2:42" x14ac:dyDescent="0.25">
      <c r="B524" s="19"/>
      <c r="AM524" s="11"/>
      <c r="AN524" s="11"/>
      <c r="AP524" s="11"/>
    </row>
    <row r="525" spans="2:42" x14ac:dyDescent="0.25">
      <c r="B525" s="19"/>
      <c r="AM525" s="11"/>
      <c r="AN525" s="11"/>
      <c r="AP525" s="11"/>
    </row>
    <row r="526" spans="2:42" x14ac:dyDescent="0.25">
      <c r="B526" s="19"/>
      <c r="AM526" s="11"/>
      <c r="AN526" s="11"/>
      <c r="AP526" s="11"/>
    </row>
    <row r="527" spans="2:42" x14ac:dyDescent="0.25">
      <c r="B527" s="19"/>
      <c r="AM527" s="11"/>
      <c r="AN527" s="11"/>
      <c r="AP527" s="11"/>
    </row>
    <row r="528" spans="2:42" x14ac:dyDescent="0.25">
      <c r="B528" s="19"/>
      <c r="AM528" s="11"/>
      <c r="AN528" s="11"/>
      <c r="AP528" s="11"/>
    </row>
    <row r="529" spans="2:42" x14ac:dyDescent="0.25">
      <c r="B529" s="19"/>
      <c r="AM529" s="11"/>
      <c r="AN529" s="11"/>
      <c r="AP529" s="11"/>
    </row>
    <row r="530" spans="2:42" x14ac:dyDescent="0.25">
      <c r="B530" s="19"/>
      <c r="AM530" s="11"/>
      <c r="AN530" s="11"/>
      <c r="AP530" s="11"/>
    </row>
    <row r="531" spans="2:42" x14ac:dyDescent="0.25">
      <c r="B531" s="19"/>
      <c r="AM531" s="11"/>
      <c r="AN531" s="11"/>
      <c r="AP531" s="11"/>
    </row>
    <row r="532" spans="2:42" x14ac:dyDescent="0.25">
      <c r="B532" s="19"/>
      <c r="AM532" s="11"/>
      <c r="AN532" s="11"/>
      <c r="AP532" s="11"/>
    </row>
    <row r="533" spans="2:42" x14ac:dyDescent="0.25">
      <c r="B533" s="19"/>
      <c r="AM533" s="11"/>
      <c r="AN533" s="11"/>
      <c r="AP533" s="11"/>
    </row>
    <row r="534" spans="2:42" x14ac:dyDescent="0.25">
      <c r="B534" s="19"/>
      <c r="AM534" s="11"/>
      <c r="AN534" s="11"/>
      <c r="AP534" s="11"/>
    </row>
    <row r="535" spans="2:42" x14ac:dyDescent="0.25">
      <c r="B535" s="19"/>
      <c r="AM535" s="11"/>
      <c r="AN535" s="11"/>
      <c r="AP535" s="11"/>
    </row>
    <row r="536" spans="2:42" x14ac:dyDescent="0.25">
      <c r="B536" s="19"/>
      <c r="AM536" s="11"/>
      <c r="AN536" s="11"/>
      <c r="AP536" s="11"/>
    </row>
    <row r="537" spans="2:42" x14ac:dyDescent="0.25">
      <c r="B537" s="19"/>
      <c r="AM537" s="11"/>
      <c r="AN537" s="11"/>
      <c r="AP537" s="11"/>
    </row>
    <row r="538" spans="2:42" x14ac:dyDescent="0.25">
      <c r="B538" s="19"/>
      <c r="AM538" s="11"/>
      <c r="AN538" s="11"/>
      <c r="AP538" s="11"/>
    </row>
    <row r="539" spans="2:42" x14ac:dyDescent="0.25">
      <c r="B539" s="19"/>
      <c r="AM539" s="11"/>
      <c r="AN539" s="11"/>
      <c r="AP539" s="11"/>
    </row>
    <row r="540" spans="2:42" x14ac:dyDescent="0.25">
      <c r="B540" s="19"/>
      <c r="AM540" s="11"/>
      <c r="AN540" s="11"/>
      <c r="AP540" s="11"/>
    </row>
    <row r="541" spans="2:42" x14ac:dyDescent="0.25">
      <c r="B541" s="19"/>
      <c r="AM541" s="11"/>
      <c r="AN541" s="11"/>
      <c r="AP541" s="11"/>
    </row>
    <row r="542" spans="2:42" x14ac:dyDescent="0.25">
      <c r="B542" s="19"/>
      <c r="AM542" s="11"/>
      <c r="AN542" s="11"/>
      <c r="AP542" s="11"/>
    </row>
    <row r="543" spans="2:42" x14ac:dyDescent="0.25">
      <c r="B543" s="19"/>
      <c r="AM543" s="11"/>
      <c r="AN543" s="11"/>
      <c r="AP543" s="11"/>
    </row>
    <row r="544" spans="2:42" x14ac:dyDescent="0.25">
      <c r="B544" s="19"/>
      <c r="AM544" s="11"/>
      <c r="AN544" s="11"/>
      <c r="AP544" s="11"/>
    </row>
    <row r="545" spans="2:42" x14ac:dyDescent="0.25">
      <c r="B545" s="19"/>
      <c r="AM545" s="11"/>
      <c r="AN545" s="11"/>
      <c r="AP545" s="11"/>
    </row>
    <row r="546" spans="2:42" x14ac:dyDescent="0.25">
      <c r="B546" s="19"/>
      <c r="AM546" s="11"/>
      <c r="AN546" s="11"/>
      <c r="AP546" s="11"/>
    </row>
    <row r="547" spans="2:42" x14ac:dyDescent="0.25">
      <c r="B547" s="19"/>
      <c r="AM547" s="11"/>
      <c r="AN547" s="11"/>
      <c r="AP547" s="11"/>
    </row>
    <row r="548" spans="2:42" x14ac:dyDescent="0.25">
      <c r="B548" s="19"/>
      <c r="AM548" s="11"/>
      <c r="AN548" s="11"/>
      <c r="AP548" s="11"/>
    </row>
    <row r="549" spans="2:42" x14ac:dyDescent="0.25">
      <c r="B549" s="19"/>
      <c r="AM549" s="11"/>
      <c r="AN549" s="11"/>
      <c r="AP549" s="11"/>
    </row>
    <row r="550" spans="2:42" x14ac:dyDescent="0.25">
      <c r="B550" s="19"/>
      <c r="AM550" s="11"/>
      <c r="AN550" s="11"/>
      <c r="AP550" s="11"/>
    </row>
    <row r="551" spans="2:42" x14ac:dyDescent="0.25">
      <c r="B551" s="19"/>
      <c r="AM551" s="11"/>
      <c r="AN551" s="11"/>
      <c r="AP551" s="11"/>
    </row>
    <row r="552" spans="2:42" x14ac:dyDescent="0.25">
      <c r="B552" s="19"/>
      <c r="AM552" s="11"/>
      <c r="AN552" s="11"/>
      <c r="AP552" s="11"/>
    </row>
    <row r="553" spans="2:42" x14ac:dyDescent="0.25">
      <c r="B553" s="19"/>
      <c r="AM553" s="11"/>
      <c r="AN553" s="11"/>
      <c r="AP553" s="11"/>
    </row>
    <row r="554" spans="2:42" x14ac:dyDescent="0.25">
      <c r="B554" s="19"/>
      <c r="AM554" s="11"/>
      <c r="AN554" s="11"/>
      <c r="AP554" s="11"/>
    </row>
    <row r="555" spans="2:42" x14ac:dyDescent="0.25">
      <c r="B555" s="19"/>
      <c r="AM555" s="11"/>
      <c r="AN555" s="11"/>
      <c r="AP555" s="11"/>
    </row>
    <row r="556" spans="2:42" x14ac:dyDescent="0.25">
      <c r="B556" s="19"/>
      <c r="AM556" s="11"/>
      <c r="AN556" s="11"/>
      <c r="AP556" s="11"/>
    </row>
    <row r="557" spans="2:42" x14ac:dyDescent="0.25">
      <c r="B557" s="19"/>
      <c r="AM557" s="11"/>
      <c r="AN557" s="11"/>
      <c r="AP557" s="11"/>
    </row>
    <row r="558" spans="2:42" x14ac:dyDescent="0.25">
      <c r="B558" s="19"/>
      <c r="AM558" s="11"/>
      <c r="AN558" s="11"/>
      <c r="AP558" s="11"/>
    </row>
    <row r="559" spans="2:42" x14ac:dyDescent="0.25">
      <c r="B559" s="19"/>
      <c r="AM559" s="11"/>
      <c r="AN559" s="11"/>
      <c r="AP559" s="11"/>
    </row>
    <row r="560" spans="2:42" x14ac:dyDescent="0.25">
      <c r="B560" s="19"/>
      <c r="AM560" s="11"/>
      <c r="AN560" s="11"/>
      <c r="AP560" s="11"/>
    </row>
    <row r="561" spans="2:42" x14ac:dyDescent="0.25">
      <c r="B561" s="19"/>
      <c r="AM561" s="11"/>
      <c r="AN561" s="11"/>
      <c r="AP561" s="11"/>
    </row>
    <row r="562" spans="2:42" x14ac:dyDescent="0.25">
      <c r="B562" s="19"/>
      <c r="AM562" s="11"/>
      <c r="AN562" s="11"/>
      <c r="AP562" s="11"/>
    </row>
    <row r="563" spans="2:42" x14ac:dyDescent="0.25">
      <c r="B563" s="19"/>
      <c r="AM563" s="11"/>
      <c r="AN563" s="11"/>
      <c r="AP563" s="11"/>
    </row>
    <row r="564" spans="2:42" x14ac:dyDescent="0.25">
      <c r="B564" s="19"/>
      <c r="AM564" s="11"/>
      <c r="AN564" s="11"/>
      <c r="AP564" s="11"/>
    </row>
    <row r="565" spans="2:42" x14ac:dyDescent="0.25">
      <c r="B565" s="19"/>
      <c r="AM565" s="11"/>
      <c r="AN565" s="11"/>
      <c r="AP565" s="11"/>
    </row>
    <row r="566" spans="2:42" x14ac:dyDescent="0.25">
      <c r="B566" s="19"/>
      <c r="AM566" s="11"/>
      <c r="AN566" s="11"/>
      <c r="AP566" s="11"/>
    </row>
    <row r="567" spans="2:42" x14ac:dyDescent="0.25">
      <c r="B567" s="19"/>
      <c r="AM567" s="11"/>
      <c r="AN567" s="11"/>
      <c r="AP567" s="11"/>
    </row>
    <row r="568" spans="2:42" x14ac:dyDescent="0.25">
      <c r="B568" s="19"/>
      <c r="AM568" s="11"/>
      <c r="AN568" s="11"/>
      <c r="AP568" s="11"/>
    </row>
    <row r="569" spans="2:42" x14ac:dyDescent="0.25">
      <c r="B569" s="19"/>
      <c r="AM569" s="11"/>
      <c r="AN569" s="11"/>
      <c r="AP569" s="11"/>
    </row>
    <row r="570" spans="2:42" x14ac:dyDescent="0.25">
      <c r="B570" s="19"/>
      <c r="AM570" s="11"/>
      <c r="AN570" s="11"/>
      <c r="AP570" s="11"/>
    </row>
    <row r="571" spans="2:42" x14ac:dyDescent="0.25">
      <c r="B571" s="19"/>
      <c r="AM571" s="11"/>
      <c r="AN571" s="11"/>
      <c r="AP571" s="11"/>
    </row>
    <row r="572" spans="2:42" x14ac:dyDescent="0.25">
      <c r="B572" s="19"/>
      <c r="AM572" s="11"/>
      <c r="AN572" s="11"/>
      <c r="AP572" s="11"/>
    </row>
    <row r="573" spans="2:42" x14ac:dyDescent="0.25">
      <c r="B573" s="19"/>
      <c r="AM573" s="11"/>
      <c r="AN573" s="11"/>
      <c r="AP573" s="11"/>
    </row>
    <row r="574" spans="2:42" x14ac:dyDescent="0.25">
      <c r="B574" s="19"/>
      <c r="AM574" s="11"/>
      <c r="AN574" s="11"/>
      <c r="AP574" s="11"/>
    </row>
    <row r="575" spans="2:42" x14ac:dyDescent="0.25">
      <c r="B575" s="19"/>
      <c r="AM575" s="11"/>
      <c r="AN575" s="11"/>
      <c r="AP575" s="11"/>
    </row>
    <row r="576" spans="2:42" x14ac:dyDescent="0.25">
      <c r="B576" s="19"/>
      <c r="AM576" s="11"/>
      <c r="AN576" s="11"/>
      <c r="AP576" s="11"/>
    </row>
    <row r="577" spans="2:42" x14ac:dyDescent="0.25">
      <c r="B577" s="19"/>
      <c r="AM577" s="11"/>
      <c r="AN577" s="11"/>
      <c r="AP577" s="11"/>
    </row>
    <row r="578" spans="2:42" x14ac:dyDescent="0.25">
      <c r="B578" s="19"/>
      <c r="AM578" s="11"/>
      <c r="AN578" s="11"/>
      <c r="AP578" s="11"/>
    </row>
    <row r="579" spans="2:42" x14ac:dyDescent="0.25">
      <c r="B579" s="19"/>
      <c r="AM579" s="11"/>
      <c r="AN579" s="11"/>
      <c r="AP579" s="11"/>
    </row>
    <row r="580" spans="2:42" x14ac:dyDescent="0.25">
      <c r="B580" s="19"/>
      <c r="AM580" s="11"/>
      <c r="AN580" s="11"/>
      <c r="AP580" s="11"/>
    </row>
    <row r="581" spans="2:42" x14ac:dyDescent="0.25">
      <c r="B581" s="19"/>
      <c r="AM581" s="11"/>
      <c r="AN581" s="11"/>
      <c r="AP581" s="11"/>
    </row>
    <row r="582" spans="2:42" x14ac:dyDescent="0.25">
      <c r="B582" s="19"/>
      <c r="AM582" s="11"/>
      <c r="AN582" s="11"/>
      <c r="AP582" s="11"/>
    </row>
    <row r="583" spans="2:42" x14ac:dyDescent="0.25">
      <c r="B583" s="19"/>
      <c r="AM583" s="11"/>
      <c r="AN583" s="11"/>
      <c r="AP583" s="11"/>
    </row>
    <row r="584" spans="2:42" x14ac:dyDescent="0.25">
      <c r="B584" s="19"/>
      <c r="AM584" s="11"/>
      <c r="AN584" s="11"/>
      <c r="AP584" s="11"/>
    </row>
    <row r="585" spans="2:42" x14ac:dyDescent="0.25">
      <c r="B585" s="19"/>
      <c r="AM585" s="11"/>
      <c r="AN585" s="11"/>
      <c r="AP585" s="11"/>
    </row>
    <row r="586" spans="2:42" x14ac:dyDescent="0.25">
      <c r="B586" s="19"/>
      <c r="AM586" s="11"/>
      <c r="AN586" s="11"/>
      <c r="AP586" s="11"/>
    </row>
    <row r="587" spans="2:42" x14ac:dyDescent="0.25">
      <c r="B587" s="19"/>
      <c r="AM587" s="11"/>
      <c r="AN587" s="11"/>
      <c r="AP587" s="11"/>
    </row>
    <row r="588" spans="2:42" x14ac:dyDescent="0.25">
      <c r="B588" s="19"/>
      <c r="AM588" s="11"/>
      <c r="AN588" s="11"/>
      <c r="AP588" s="11"/>
    </row>
    <row r="589" spans="2:42" x14ac:dyDescent="0.25">
      <c r="B589" s="19"/>
      <c r="AM589" s="11"/>
      <c r="AN589" s="11"/>
      <c r="AP589" s="11"/>
    </row>
    <row r="590" spans="2:42" x14ac:dyDescent="0.25">
      <c r="B590" s="19"/>
      <c r="AM590" s="11"/>
      <c r="AN590" s="11"/>
      <c r="AP590" s="11"/>
    </row>
    <row r="591" spans="2:42" x14ac:dyDescent="0.25">
      <c r="B591" s="19"/>
      <c r="AM591" s="11"/>
      <c r="AN591" s="11"/>
      <c r="AP591" s="11"/>
    </row>
    <row r="592" spans="2:42" x14ac:dyDescent="0.25">
      <c r="B592" s="19"/>
      <c r="AM592" s="11"/>
      <c r="AN592" s="11"/>
      <c r="AP592" s="11"/>
    </row>
    <row r="593" spans="2:42" x14ac:dyDescent="0.25">
      <c r="B593" s="19"/>
      <c r="AM593" s="11"/>
      <c r="AN593" s="11"/>
      <c r="AP593" s="11"/>
    </row>
    <row r="594" spans="2:42" x14ac:dyDescent="0.25">
      <c r="B594" s="19"/>
      <c r="AM594" s="11"/>
      <c r="AN594" s="11"/>
      <c r="AP594" s="11"/>
    </row>
    <row r="595" spans="2:42" x14ac:dyDescent="0.25">
      <c r="B595" s="19"/>
      <c r="AM595" s="11"/>
      <c r="AN595" s="11"/>
      <c r="AP595" s="11"/>
    </row>
    <row r="596" spans="2:42" x14ac:dyDescent="0.25">
      <c r="B596" s="19"/>
      <c r="AM596" s="11"/>
      <c r="AN596" s="11"/>
      <c r="AP596" s="11"/>
    </row>
    <row r="597" spans="2:42" x14ac:dyDescent="0.25">
      <c r="B597" s="19"/>
      <c r="AM597" s="11"/>
      <c r="AN597" s="11"/>
      <c r="AP597" s="11"/>
    </row>
    <row r="598" spans="2:42" x14ac:dyDescent="0.25">
      <c r="B598" s="19"/>
      <c r="AM598" s="11"/>
      <c r="AN598" s="11"/>
      <c r="AP598" s="11"/>
    </row>
    <row r="599" spans="2:42" x14ac:dyDescent="0.25">
      <c r="B599" s="19"/>
      <c r="AM599" s="11"/>
      <c r="AN599" s="11"/>
      <c r="AP599" s="11"/>
    </row>
    <row r="600" spans="2:42" x14ac:dyDescent="0.25">
      <c r="B600" s="19"/>
      <c r="AM600" s="11"/>
      <c r="AN600" s="11"/>
      <c r="AP600" s="11"/>
    </row>
    <row r="601" spans="2:42" x14ac:dyDescent="0.25">
      <c r="B601" s="19"/>
      <c r="AM601" s="11"/>
      <c r="AN601" s="11"/>
      <c r="AP601" s="11"/>
    </row>
    <row r="602" spans="2:42" x14ac:dyDescent="0.25">
      <c r="B602" s="19"/>
      <c r="AM602" s="11"/>
      <c r="AN602" s="11"/>
      <c r="AP602" s="11"/>
    </row>
    <row r="603" spans="2:42" x14ac:dyDescent="0.25">
      <c r="B603" s="19"/>
      <c r="AM603" s="11"/>
      <c r="AN603" s="11"/>
      <c r="AP603" s="11"/>
    </row>
    <row r="604" spans="2:42" x14ac:dyDescent="0.25">
      <c r="B604" s="19"/>
      <c r="AM604" s="11"/>
      <c r="AN604" s="11"/>
      <c r="AP604" s="11"/>
    </row>
    <row r="605" spans="2:42" x14ac:dyDescent="0.25">
      <c r="B605" s="19"/>
      <c r="AM605" s="11"/>
      <c r="AN605" s="11"/>
      <c r="AP605" s="11"/>
    </row>
    <row r="606" spans="2:42" x14ac:dyDescent="0.25">
      <c r="B606" s="19"/>
      <c r="AM606" s="11"/>
      <c r="AN606" s="11"/>
      <c r="AP606" s="11"/>
    </row>
    <row r="607" spans="2:42" x14ac:dyDescent="0.25">
      <c r="B607" s="19"/>
      <c r="AM607" s="11"/>
      <c r="AN607" s="11"/>
      <c r="AP607" s="11"/>
    </row>
    <row r="608" spans="2:42" x14ac:dyDescent="0.25">
      <c r="B608" s="19"/>
      <c r="AM608" s="11"/>
      <c r="AN608" s="11"/>
      <c r="AP608" s="11"/>
    </row>
    <row r="609" spans="2:42" x14ac:dyDescent="0.25">
      <c r="B609" s="19"/>
      <c r="AM609" s="11"/>
      <c r="AN609" s="11"/>
      <c r="AP609" s="11"/>
    </row>
    <row r="610" spans="2:42" x14ac:dyDescent="0.25">
      <c r="B610" s="19"/>
      <c r="AM610" s="11"/>
      <c r="AN610" s="11"/>
      <c r="AP610" s="11"/>
    </row>
    <row r="611" spans="2:42" x14ac:dyDescent="0.25">
      <c r="B611" s="19"/>
      <c r="AM611" s="11"/>
      <c r="AN611" s="11"/>
      <c r="AP611" s="11"/>
    </row>
    <row r="612" spans="2:42" x14ac:dyDescent="0.25">
      <c r="B612" s="19"/>
      <c r="AM612" s="11"/>
      <c r="AN612" s="11"/>
      <c r="AP612" s="11"/>
    </row>
    <row r="613" spans="2:42" x14ac:dyDescent="0.25">
      <c r="B613" s="19"/>
      <c r="AM613" s="11"/>
      <c r="AN613" s="11"/>
      <c r="AP613" s="11"/>
    </row>
    <row r="614" spans="2:42" x14ac:dyDescent="0.25">
      <c r="B614" s="19"/>
      <c r="AM614" s="11"/>
      <c r="AN614" s="11"/>
      <c r="AP614" s="11"/>
    </row>
    <row r="615" spans="2:42" x14ac:dyDescent="0.25">
      <c r="B615" s="19"/>
      <c r="AM615" s="11"/>
      <c r="AN615" s="11"/>
      <c r="AP615" s="11"/>
    </row>
    <row r="616" spans="2:42" x14ac:dyDescent="0.25">
      <c r="B616" s="19"/>
      <c r="AM616" s="11"/>
      <c r="AN616" s="11"/>
      <c r="AP616" s="11"/>
    </row>
    <row r="617" spans="2:42" x14ac:dyDescent="0.25">
      <c r="B617" s="19"/>
      <c r="AM617" s="11"/>
      <c r="AN617" s="11"/>
      <c r="AP617" s="11"/>
    </row>
    <row r="618" spans="2:42" x14ac:dyDescent="0.25">
      <c r="B618" s="19"/>
      <c r="AM618" s="11"/>
      <c r="AN618" s="11"/>
      <c r="AP618" s="11"/>
    </row>
    <row r="619" spans="2:42" x14ac:dyDescent="0.25">
      <c r="B619" s="19"/>
      <c r="AM619" s="11"/>
      <c r="AN619" s="11"/>
      <c r="AP619" s="11"/>
    </row>
    <row r="620" spans="2:42" x14ac:dyDescent="0.25">
      <c r="B620" s="19"/>
      <c r="AM620" s="11"/>
      <c r="AN620" s="11"/>
      <c r="AP620" s="11"/>
    </row>
    <row r="621" spans="2:42" x14ac:dyDescent="0.25">
      <c r="B621" s="19"/>
      <c r="AM621" s="11"/>
      <c r="AN621" s="11"/>
      <c r="AP621" s="11"/>
    </row>
    <row r="622" spans="2:42" x14ac:dyDescent="0.25">
      <c r="B622" s="19"/>
      <c r="AM622" s="11"/>
      <c r="AN622" s="11"/>
      <c r="AP622" s="11"/>
    </row>
    <row r="623" spans="2:42" x14ac:dyDescent="0.25">
      <c r="B623" s="19"/>
      <c r="AM623" s="11"/>
      <c r="AN623" s="11"/>
      <c r="AP623" s="11"/>
    </row>
    <row r="624" spans="2:42" x14ac:dyDescent="0.25">
      <c r="B624" s="19"/>
      <c r="AM624" s="11"/>
      <c r="AN624" s="11"/>
      <c r="AP624" s="11"/>
    </row>
    <row r="625" spans="2:42" x14ac:dyDescent="0.25">
      <c r="B625" s="19"/>
      <c r="AM625" s="11"/>
      <c r="AN625" s="11"/>
      <c r="AP625" s="11"/>
    </row>
    <row r="626" spans="2:42" x14ac:dyDescent="0.25">
      <c r="B626" s="19"/>
      <c r="AM626" s="11"/>
      <c r="AN626" s="11"/>
      <c r="AP626" s="11"/>
    </row>
    <row r="627" spans="2:42" x14ac:dyDescent="0.25">
      <c r="B627" s="19"/>
      <c r="AM627" s="11"/>
      <c r="AN627" s="11"/>
      <c r="AP627" s="11"/>
    </row>
    <row r="628" spans="2:42" x14ac:dyDescent="0.25">
      <c r="B628" s="19"/>
      <c r="AM628" s="11"/>
      <c r="AN628" s="11"/>
      <c r="AP628" s="11"/>
    </row>
    <row r="629" spans="2:42" x14ac:dyDescent="0.25">
      <c r="B629" s="19"/>
      <c r="AM629" s="11"/>
      <c r="AN629" s="11"/>
      <c r="AP629" s="11"/>
    </row>
    <row r="630" spans="2:42" x14ac:dyDescent="0.25">
      <c r="B630" s="19"/>
      <c r="AM630" s="11"/>
      <c r="AN630" s="11"/>
      <c r="AP630" s="11"/>
    </row>
    <row r="631" spans="2:42" x14ac:dyDescent="0.25">
      <c r="B631" s="19"/>
      <c r="AM631" s="11"/>
      <c r="AN631" s="11"/>
      <c r="AP631" s="11"/>
    </row>
    <row r="632" spans="2:42" x14ac:dyDescent="0.25">
      <c r="B632" s="19"/>
      <c r="AM632" s="11"/>
      <c r="AN632" s="11"/>
      <c r="AP632" s="11"/>
    </row>
    <row r="633" spans="2:42" x14ac:dyDescent="0.25">
      <c r="B633" s="19"/>
      <c r="AM633" s="11"/>
      <c r="AN633" s="11"/>
      <c r="AP633" s="11"/>
    </row>
    <row r="634" spans="2:42" x14ac:dyDescent="0.25">
      <c r="B634" s="19"/>
      <c r="AM634" s="11"/>
      <c r="AN634" s="11"/>
      <c r="AP634" s="11"/>
    </row>
    <row r="635" spans="2:42" x14ac:dyDescent="0.25">
      <c r="B635" s="19"/>
      <c r="AM635" s="11"/>
      <c r="AN635" s="11"/>
      <c r="AP635" s="11"/>
    </row>
    <row r="636" spans="2:42" x14ac:dyDescent="0.25">
      <c r="B636" s="19"/>
      <c r="AM636" s="11"/>
      <c r="AN636" s="11"/>
      <c r="AP636" s="11"/>
    </row>
    <row r="637" spans="2:42" x14ac:dyDescent="0.25">
      <c r="B637" s="19"/>
      <c r="AM637" s="11"/>
      <c r="AN637" s="11"/>
      <c r="AP637" s="11"/>
    </row>
    <row r="638" spans="2:42" x14ac:dyDescent="0.25">
      <c r="B638" s="19"/>
      <c r="AM638" s="11"/>
      <c r="AN638" s="11"/>
      <c r="AP638" s="11"/>
    </row>
    <row r="639" spans="2:42" x14ac:dyDescent="0.25">
      <c r="B639" s="19"/>
      <c r="AM639" s="11"/>
      <c r="AN639" s="11"/>
      <c r="AP639" s="11"/>
    </row>
    <row r="640" spans="2:42" x14ac:dyDescent="0.25">
      <c r="B640" s="19"/>
      <c r="AM640" s="11"/>
      <c r="AN640" s="11"/>
      <c r="AP640" s="11"/>
    </row>
    <row r="641" spans="2:42" x14ac:dyDescent="0.25">
      <c r="B641" s="19"/>
      <c r="AM641" s="11"/>
      <c r="AN641" s="11"/>
      <c r="AP641" s="11"/>
    </row>
    <row r="642" spans="2:42" x14ac:dyDescent="0.25">
      <c r="B642" s="19"/>
      <c r="AM642" s="11"/>
      <c r="AN642" s="11"/>
      <c r="AP642" s="11"/>
    </row>
    <row r="643" spans="2:42" x14ac:dyDescent="0.25">
      <c r="B643" s="19"/>
      <c r="AM643" s="11"/>
      <c r="AN643" s="11"/>
      <c r="AP643" s="11"/>
    </row>
    <row r="644" spans="2:42" x14ac:dyDescent="0.25">
      <c r="B644" s="19"/>
      <c r="AM644" s="11"/>
      <c r="AN644" s="11"/>
      <c r="AP644" s="11"/>
    </row>
    <row r="645" spans="2:42" x14ac:dyDescent="0.25">
      <c r="B645" s="19"/>
      <c r="AM645" s="11"/>
      <c r="AN645" s="11"/>
      <c r="AP645" s="11"/>
    </row>
    <row r="646" spans="2:42" x14ac:dyDescent="0.25">
      <c r="B646" s="19"/>
      <c r="AM646" s="11"/>
      <c r="AN646" s="11"/>
      <c r="AP646" s="11"/>
    </row>
    <row r="647" spans="2:42" x14ac:dyDescent="0.25">
      <c r="B647" s="19"/>
      <c r="AM647" s="11"/>
      <c r="AN647" s="11"/>
      <c r="AP647" s="11"/>
    </row>
    <row r="648" spans="2:42" x14ac:dyDescent="0.25">
      <c r="B648" s="19"/>
      <c r="AM648" s="11"/>
      <c r="AN648" s="11"/>
      <c r="AP648" s="11"/>
    </row>
    <row r="649" spans="2:42" x14ac:dyDescent="0.25">
      <c r="B649" s="19"/>
      <c r="AM649" s="11"/>
      <c r="AN649" s="11"/>
      <c r="AP649" s="11"/>
    </row>
    <row r="650" spans="2:42" x14ac:dyDescent="0.25">
      <c r="B650" s="19"/>
      <c r="AM650" s="11"/>
      <c r="AN650" s="11"/>
      <c r="AP650" s="11"/>
    </row>
    <row r="651" spans="2:42" x14ac:dyDescent="0.25">
      <c r="B651" s="19"/>
      <c r="AM651" s="11"/>
      <c r="AN651" s="11"/>
      <c r="AP651" s="11"/>
    </row>
    <row r="652" spans="2:42" x14ac:dyDescent="0.25">
      <c r="B652" s="19"/>
      <c r="AM652" s="11"/>
      <c r="AN652" s="11"/>
      <c r="AP652" s="11"/>
    </row>
    <row r="653" spans="2:42" x14ac:dyDescent="0.25">
      <c r="B653" s="19"/>
      <c r="AM653" s="11"/>
      <c r="AN653" s="11"/>
      <c r="AP653" s="11"/>
    </row>
    <row r="654" spans="2:42" x14ac:dyDescent="0.25">
      <c r="B654" s="19"/>
      <c r="AM654" s="11"/>
      <c r="AN654" s="11"/>
      <c r="AP654" s="11"/>
    </row>
    <row r="655" spans="2:42" x14ac:dyDescent="0.25">
      <c r="B655" s="19"/>
      <c r="AM655" s="11"/>
      <c r="AN655" s="11"/>
      <c r="AP655" s="11"/>
    </row>
    <row r="656" spans="2:42" x14ac:dyDescent="0.25">
      <c r="B656" s="19"/>
      <c r="AM656" s="11"/>
      <c r="AN656" s="11"/>
      <c r="AP656" s="11"/>
    </row>
    <row r="657" spans="2:42" x14ac:dyDescent="0.25">
      <c r="B657" s="19"/>
      <c r="AM657" s="11"/>
      <c r="AN657" s="11"/>
      <c r="AP657" s="11"/>
    </row>
    <row r="658" spans="2:42" x14ac:dyDescent="0.25">
      <c r="B658" s="19"/>
      <c r="AM658" s="11"/>
      <c r="AN658" s="11"/>
      <c r="AP658" s="11"/>
    </row>
    <row r="659" spans="2:42" x14ac:dyDescent="0.25">
      <c r="B659" s="19"/>
      <c r="AM659" s="11"/>
      <c r="AN659" s="11"/>
      <c r="AP659" s="11"/>
    </row>
    <row r="660" spans="2:42" x14ac:dyDescent="0.25">
      <c r="B660" s="19"/>
      <c r="AM660" s="11"/>
      <c r="AN660" s="11"/>
      <c r="AP660" s="11"/>
    </row>
    <row r="661" spans="2:42" x14ac:dyDescent="0.25">
      <c r="B661" s="19"/>
      <c r="AM661" s="11"/>
      <c r="AN661" s="11"/>
      <c r="AP661" s="11"/>
    </row>
    <row r="662" spans="2:42" x14ac:dyDescent="0.25">
      <c r="B662" s="19"/>
      <c r="AM662" s="11"/>
      <c r="AN662" s="11"/>
      <c r="AP662" s="11"/>
    </row>
    <row r="663" spans="2:42" x14ac:dyDescent="0.25">
      <c r="B663" s="19"/>
      <c r="AM663" s="11"/>
      <c r="AN663" s="11"/>
      <c r="AP663" s="11"/>
    </row>
    <row r="664" spans="2:42" x14ac:dyDescent="0.25">
      <c r="B664" s="19"/>
      <c r="AM664" s="11"/>
      <c r="AN664" s="11"/>
      <c r="AP664" s="11"/>
    </row>
    <row r="665" spans="2:42" x14ac:dyDescent="0.25">
      <c r="B665" s="19"/>
      <c r="AM665" s="11"/>
      <c r="AN665" s="11"/>
      <c r="AP665" s="11"/>
    </row>
    <row r="666" spans="2:42" x14ac:dyDescent="0.25">
      <c r="B666" s="19"/>
      <c r="AM666" s="11"/>
      <c r="AN666" s="11"/>
      <c r="AP666" s="11"/>
    </row>
    <row r="667" spans="2:42" x14ac:dyDescent="0.25">
      <c r="B667" s="19"/>
      <c r="AM667" s="11"/>
      <c r="AN667" s="11"/>
      <c r="AP667" s="11"/>
    </row>
    <row r="668" spans="2:42" x14ac:dyDescent="0.25">
      <c r="B668" s="19"/>
      <c r="AM668" s="11"/>
      <c r="AN668" s="11"/>
      <c r="AP668" s="11"/>
    </row>
    <row r="669" spans="2:42" x14ac:dyDescent="0.25">
      <c r="B669" s="19"/>
      <c r="AM669" s="11"/>
      <c r="AN669" s="11"/>
      <c r="AP669" s="11"/>
    </row>
    <row r="670" spans="2:42" x14ac:dyDescent="0.25">
      <c r="B670" s="19"/>
      <c r="AM670" s="11"/>
      <c r="AN670" s="11"/>
      <c r="AP670" s="11"/>
    </row>
    <row r="671" spans="2:42" x14ac:dyDescent="0.25">
      <c r="B671" s="19"/>
      <c r="AM671" s="11"/>
      <c r="AN671" s="11"/>
      <c r="AP671" s="11"/>
    </row>
    <row r="672" spans="2:42" x14ac:dyDescent="0.25">
      <c r="B672" s="19"/>
      <c r="AM672" s="11"/>
      <c r="AN672" s="11"/>
      <c r="AP672" s="11"/>
    </row>
    <row r="673" spans="2:42" x14ac:dyDescent="0.25">
      <c r="B673" s="19"/>
      <c r="AM673" s="11"/>
      <c r="AN673" s="11"/>
      <c r="AP673" s="11"/>
    </row>
    <row r="674" spans="2:42" x14ac:dyDescent="0.25">
      <c r="B674" s="19"/>
      <c r="AM674" s="11"/>
      <c r="AN674" s="11"/>
      <c r="AP674" s="11"/>
    </row>
    <row r="675" spans="2:42" x14ac:dyDescent="0.25">
      <c r="B675" s="19"/>
      <c r="AM675" s="11"/>
      <c r="AN675" s="11"/>
      <c r="AP675" s="11"/>
    </row>
    <row r="676" spans="2:42" x14ac:dyDescent="0.25">
      <c r="B676" s="19"/>
      <c r="AM676" s="11"/>
      <c r="AN676" s="11"/>
      <c r="AP676" s="11"/>
    </row>
    <row r="677" spans="2:42" x14ac:dyDescent="0.25">
      <c r="B677" s="19"/>
      <c r="AM677" s="11"/>
      <c r="AN677" s="11"/>
      <c r="AP677" s="11"/>
    </row>
    <row r="678" spans="2:42" x14ac:dyDescent="0.25">
      <c r="B678" s="19"/>
      <c r="AM678" s="11"/>
      <c r="AN678" s="11"/>
      <c r="AP678" s="11"/>
    </row>
    <row r="679" spans="2:42" x14ac:dyDescent="0.25">
      <c r="B679" s="19"/>
      <c r="AM679" s="11"/>
      <c r="AN679" s="11"/>
      <c r="AP679" s="11"/>
    </row>
    <row r="680" spans="2:42" x14ac:dyDescent="0.25">
      <c r="B680" s="19"/>
      <c r="AM680" s="11"/>
      <c r="AN680" s="11"/>
      <c r="AP680" s="11"/>
    </row>
    <row r="681" spans="2:42" x14ac:dyDescent="0.25">
      <c r="B681" s="19"/>
      <c r="AM681" s="11"/>
      <c r="AN681" s="11"/>
      <c r="AP681" s="11"/>
    </row>
    <row r="682" spans="2:42" x14ac:dyDescent="0.25">
      <c r="B682" s="19"/>
      <c r="AM682" s="11"/>
      <c r="AN682" s="11"/>
      <c r="AP682" s="11"/>
    </row>
    <row r="683" spans="2:42" x14ac:dyDescent="0.25">
      <c r="B683" s="19"/>
      <c r="AM683" s="11"/>
      <c r="AN683" s="11"/>
      <c r="AP683" s="11"/>
    </row>
    <row r="684" spans="2:42" x14ac:dyDescent="0.25">
      <c r="B684" s="19"/>
      <c r="AM684" s="11"/>
      <c r="AN684" s="11"/>
      <c r="AP684" s="11"/>
    </row>
    <row r="685" spans="2:42" x14ac:dyDescent="0.25">
      <c r="B685" s="19"/>
      <c r="AM685" s="11"/>
      <c r="AN685" s="11"/>
      <c r="AP685" s="11"/>
    </row>
    <row r="686" spans="2:42" x14ac:dyDescent="0.25">
      <c r="B686" s="19"/>
      <c r="AM686" s="11"/>
      <c r="AN686" s="11"/>
      <c r="AP686" s="11"/>
    </row>
    <row r="687" spans="2:42" x14ac:dyDescent="0.25">
      <c r="B687" s="19"/>
      <c r="AM687" s="11"/>
      <c r="AN687" s="11"/>
      <c r="AP687" s="11"/>
    </row>
    <row r="688" spans="2:42" x14ac:dyDescent="0.25">
      <c r="B688" s="19"/>
      <c r="AM688" s="11"/>
      <c r="AN688" s="11"/>
      <c r="AP688" s="11"/>
    </row>
    <row r="689" spans="2:42" x14ac:dyDescent="0.25">
      <c r="B689" s="19"/>
      <c r="AM689" s="11"/>
      <c r="AN689" s="11"/>
      <c r="AP689" s="11"/>
    </row>
    <row r="690" spans="2:42" x14ac:dyDescent="0.25">
      <c r="B690" s="19"/>
      <c r="AM690" s="11"/>
      <c r="AN690" s="11"/>
      <c r="AP690" s="11"/>
    </row>
    <row r="691" spans="2:42" x14ac:dyDescent="0.25">
      <c r="B691" s="19"/>
      <c r="AM691" s="11"/>
      <c r="AN691" s="11"/>
      <c r="AP691" s="11"/>
    </row>
    <row r="692" spans="2:42" x14ac:dyDescent="0.25">
      <c r="B692" s="19"/>
      <c r="AM692" s="11"/>
      <c r="AN692" s="11"/>
      <c r="AP692" s="11"/>
    </row>
    <row r="693" spans="2:42" x14ac:dyDescent="0.25">
      <c r="B693" s="19"/>
      <c r="AM693" s="11"/>
      <c r="AN693" s="11"/>
      <c r="AP693" s="11"/>
    </row>
    <row r="694" spans="2:42" x14ac:dyDescent="0.25">
      <c r="B694" s="19"/>
      <c r="AM694" s="11"/>
      <c r="AN694" s="11"/>
      <c r="AP694" s="11"/>
    </row>
    <row r="695" spans="2:42" x14ac:dyDescent="0.25">
      <c r="B695" s="19"/>
      <c r="AM695" s="11"/>
      <c r="AN695" s="11"/>
      <c r="AP695" s="11"/>
    </row>
    <row r="696" spans="2:42" x14ac:dyDescent="0.25">
      <c r="B696" s="19"/>
      <c r="AM696" s="11"/>
      <c r="AN696" s="11"/>
      <c r="AP696" s="11"/>
    </row>
    <row r="697" spans="2:42" x14ac:dyDescent="0.25">
      <c r="B697" s="19"/>
      <c r="AM697" s="11"/>
      <c r="AN697" s="11"/>
      <c r="AP697" s="11"/>
    </row>
    <row r="698" spans="2:42" x14ac:dyDescent="0.25">
      <c r="B698" s="19"/>
      <c r="AM698" s="11"/>
      <c r="AN698" s="11"/>
      <c r="AP698" s="11"/>
    </row>
    <row r="699" spans="2:42" x14ac:dyDescent="0.25">
      <c r="B699" s="19"/>
      <c r="AM699" s="11"/>
      <c r="AN699" s="11"/>
      <c r="AP699" s="11"/>
    </row>
    <row r="700" spans="2:42" x14ac:dyDescent="0.25">
      <c r="B700" s="19"/>
      <c r="AM700" s="11"/>
      <c r="AN700" s="11"/>
      <c r="AP700" s="11"/>
    </row>
    <row r="701" spans="2:42" x14ac:dyDescent="0.25">
      <c r="B701" s="19"/>
      <c r="AM701" s="11"/>
      <c r="AN701" s="11"/>
      <c r="AP701" s="11"/>
    </row>
    <row r="702" spans="2:42" x14ac:dyDescent="0.25">
      <c r="B702" s="19"/>
      <c r="AM702" s="11"/>
      <c r="AN702" s="11"/>
      <c r="AP702" s="11"/>
    </row>
    <row r="703" spans="2:42" x14ac:dyDescent="0.25">
      <c r="B703" s="19"/>
      <c r="AM703" s="11"/>
      <c r="AN703" s="11"/>
      <c r="AP703" s="11"/>
    </row>
    <row r="704" spans="2:42" x14ac:dyDescent="0.25">
      <c r="B704" s="19"/>
      <c r="AM704" s="11"/>
      <c r="AN704" s="11"/>
      <c r="AP704" s="11"/>
    </row>
    <row r="705" spans="2:42" x14ac:dyDescent="0.25">
      <c r="B705" s="19"/>
      <c r="AM705" s="11"/>
      <c r="AN705" s="11"/>
      <c r="AP705" s="11"/>
    </row>
    <row r="706" spans="2:42" x14ac:dyDescent="0.25">
      <c r="B706" s="19"/>
      <c r="AM706" s="11"/>
      <c r="AN706" s="11"/>
      <c r="AP706" s="11"/>
    </row>
    <row r="707" spans="2:42" x14ac:dyDescent="0.25">
      <c r="B707" s="19"/>
      <c r="AM707" s="11"/>
      <c r="AN707" s="11"/>
      <c r="AP707" s="11"/>
    </row>
    <row r="708" spans="2:42" x14ac:dyDescent="0.25">
      <c r="B708" s="19"/>
      <c r="AM708" s="11"/>
      <c r="AN708" s="11"/>
      <c r="AP708" s="11"/>
    </row>
    <row r="709" spans="2:42" x14ac:dyDescent="0.25">
      <c r="B709" s="19"/>
      <c r="AM709" s="11"/>
      <c r="AN709" s="11"/>
      <c r="AP709" s="11"/>
    </row>
    <row r="710" spans="2:42" x14ac:dyDescent="0.25">
      <c r="B710" s="19"/>
      <c r="AM710" s="11"/>
      <c r="AN710" s="11"/>
      <c r="AP710" s="11"/>
    </row>
    <row r="711" spans="2:42" x14ac:dyDescent="0.25">
      <c r="B711" s="19"/>
      <c r="AM711" s="11"/>
      <c r="AN711" s="11"/>
      <c r="AP711" s="11"/>
    </row>
    <row r="712" spans="2:42" x14ac:dyDescent="0.25">
      <c r="B712" s="19"/>
      <c r="AM712" s="11"/>
      <c r="AN712" s="11"/>
      <c r="AP712" s="11"/>
    </row>
    <row r="713" spans="2:42" x14ac:dyDescent="0.25">
      <c r="B713" s="19"/>
      <c r="AM713" s="11"/>
      <c r="AN713" s="11"/>
      <c r="AP713" s="11"/>
    </row>
    <row r="714" spans="2:42" x14ac:dyDescent="0.25">
      <c r="B714" s="19"/>
      <c r="AM714" s="11"/>
      <c r="AN714" s="11"/>
      <c r="AP714" s="11"/>
    </row>
    <row r="715" spans="2:42" x14ac:dyDescent="0.25">
      <c r="B715" s="19"/>
      <c r="AM715" s="11"/>
      <c r="AN715" s="11"/>
      <c r="AP715" s="11"/>
    </row>
    <row r="716" spans="2:42" x14ac:dyDescent="0.25">
      <c r="B716" s="19"/>
      <c r="AM716" s="11"/>
      <c r="AN716" s="11"/>
      <c r="AP716" s="11"/>
    </row>
    <row r="717" spans="2:42" x14ac:dyDescent="0.25">
      <c r="B717" s="19"/>
      <c r="AM717" s="11"/>
      <c r="AN717" s="11"/>
      <c r="AP717" s="11"/>
    </row>
    <row r="718" spans="2:42" x14ac:dyDescent="0.25">
      <c r="B718" s="19"/>
      <c r="AM718" s="11"/>
      <c r="AN718" s="11"/>
      <c r="AP718" s="11"/>
    </row>
    <row r="719" spans="2:42" x14ac:dyDescent="0.25">
      <c r="B719" s="19"/>
      <c r="AM719" s="11"/>
      <c r="AN719" s="11"/>
      <c r="AP719" s="11"/>
    </row>
    <row r="720" spans="2:42" x14ac:dyDescent="0.25">
      <c r="B720" s="19"/>
      <c r="AM720" s="11"/>
      <c r="AN720" s="11"/>
      <c r="AP720" s="11"/>
    </row>
    <row r="721" spans="2:42" x14ac:dyDescent="0.25">
      <c r="B721" s="19"/>
      <c r="AM721" s="11"/>
      <c r="AN721" s="11"/>
      <c r="AP721" s="11"/>
    </row>
    <row r="722" spans="2:42" x14ac:dyDescent="0.25">
      <c r="B722" s="19"/>
      <c r="AM722" s="11"/>
      <c r="AN722" s="11"/>
      <c r="AP722" s="11"/>
    </row>
    <row r="723" spans="2:42" x14ac:dyDescent="0.25">
      <c r="B723" s="19"/>
      <c r="AM723" s="11"/>
      <c r="AN723" s="11"/>
      <c r="AP723" s="11"/>
    </row>
    <row r="724" spans="2:42" x14ac:dyDescent="0.25">
      <c r="B724" s="19"/>
      <c r="AM724" s="11"/>
      <c r="AN724" s="11"/>
      <c r="AP724" s="11"/>
    </row>
    <row r="725" spans="2:42" x14ac:dyDescent="0.25">
      <c r="B725" s="19"/>
      <c r="AM725" s="11"/>
      <c r="AN725" s="11"/>
      <c r="AP725" s="11"/>
    </row>
    <row r="726" spans="2:42" x14ac:dyDescent="0.25">
      <c r="B726" s="19"/>
      <c r="AM726" s="11"/>
      <c r="AN726" s="11"/>
      <c r="AP726" s="11"/>
    </row>
    <row r="727" spans="2:42" x14ac:dyDescent="0.25">
      <c r="B727" s="19"/>
      <c r="AM727" s="11"/>
      <c r="AN727" s="11"/>
      <c r="AP727" s="11"/>
    </row>
    <row r="728" spans="2:42" x14ac:dyDescent="0.25">
      <c r="B728" s="19"/>
      <c r="AM728" s="11"/>
      <c r="AN728" s="11"/>
      <c r="AP728" s="11"/>
    </row>
    <row r="729" spans="2:42" x14ac:dyDescent="0.25">
      <c r="B729" s="19"/>
      <c r="AM729" s="11"/>
      <c r="AN729" s="11"/>
      <c r="AP729" s="11"/>
    </row>
    <row r="730" spans="2:42" x14ac:dyDescent="0.25">
      <c r="B730" s="19"/>
      <c r="AM730" s="11"/>
      <c r="AN730" s="11"/>
      <c r="AP730" s="11"/>
    </row>
    <row r="731" spans="2:42" x14ac:dyDescent="0.25">
      <c r="B731" s="19"/>
      <c r="AM731" s="11"/>
      <c r="AN731" s="11"/>
      <c r="AP731" s="11"/>
    </row>
    <row r="732" spans="2:42" x14ac:dyDescent="0.25">
      <c r="B732" s="19"/>
      <c r="AM732" s="11"/>
      <c r="AN732" s="11"/>
      <c r="AP732" s="11"/>
    </row>
    <row r="733" spans="2:42" x14ac:dyDescent="0.25">
      <c r="B733" s="19"/>
      <c r="AM733" s="11"/>
      <c r="AN733" s="11"/>
      <c r="AP733" s="11"/>
    </row>
    <row r="734" spans="2:42" x14ac:dyDescent="0.25">
      <c r="B734" s="19"/>
      <c r="AM734" s="11"/>
      <c r="AN734" s="11"/>
      <c r="AP734" s="11"/>
    </row>
    <row r="735" spans="2:42" x14ac:dyDescent="0.25">
      <c r="B735" s="19"/>
      <c r="AM735" s="11"/>
      <c r="AN735" s="11"/>
      <c r="AP735" s="11"/>
    </row>
    <row r="736" spans="2:42" x14ac:dyDescent="0.25">
      <c r="B736" s="19"/>
      <c r="AM736" s="11"/>
      <c r="AN736" s="11"/>
      <c r="AP736" s="11"/>
    </row>
    <row r="737" spans="2:42" x14ac:dyDescent="0.25">
      <c r="B737" s="19"/>
      <c r="AM737" s="11"/>
      <c r="AN737" s="11"/>
      <c r="AP737" s="11"/>
    </row>
    <row r="738" spans="2:42" x14ac:dyDescent="0.25">
      <c r="B738" s="19"/>
      <c r="AM738" s="11"/>
      <c r="AN738" s="11"/>
      <c r="AP738" s="11"/>
    </row>
    <row r="739" spans="2:42" x14ac:dyDescent="0.25">
      <c r="B739" s="19"/>
      <c r="AM739" s="11"/>
      <c r="AN739" s="11"/>
      <c r="AP739" s="11"/>
    </row>
    <row r="740" spans="2:42" x14ac:dyDescent="0.25">
      <c r="B740" s="19"/>
      <c r="AM740" s="11"/>
      <c r="AN740" s="11"/>
      <c r="AP740" s="11"/>
    </row>
    <row r="741" spans="2:42" x14ac:dyDescent="0.25">
      <c r="B741" s="19"/>
      <c r="AM741" s="11"/>
      <c r="AN741" s="11"/>
      <c r="AP741" s="11"/>
    </row>
    <row r="742" spans="2:42" x14ac:dyDescent="0.25">
      <c r="B742" s="19"/>
      <c r="AM742" s="11"/>
      <c r="AN742" s="11"/>
      <c r="AP742" s="11"/>
    </row>
    <row r="743" spans="2:42" x14ac:dyDescent="0.25">
      <c r="B743" s="19"/>
      <c r="AM743" s="11"/>
      <c r="AN743" s="11"/>
      <c r="AP743" s="11"/>
    </row>
    <row r="744" spans="2:42" x14ac:dyDescent="0.25">
      <c r="B744" s="19"/>
      <c r="AM744" s="11"/>
      <c r="AN744" s="11"/>
      <c r="AP744" s="11"/>
    </row>
    <row r="745" spans="2:42" x14ac:dyDescent="0.25">
      <c r="B745" s="19"/>
      <c r="AM745" s="11"/>
      <c r="AN745" s="11"/>
      <c r="AP745" s="11"/>
    </row>
    <row r="746" spans="2:42" x14ac:dyDescent="0.25">
      <c r="B746" s="19"/>
      <c r="AM746" s="11"/>
      <c r="AN746" s="11"/>
      <c r="AP746" s="11"/>
    </row>
    <row r="747" spans="2:42" x14ac:dyDescent="0.25">
      <c r="B747" s="19"/>
      <c r="AM747" s="11"/>
      <c r="AN747" s="11"/>
      <c r="AP747" s="11"/>
    </row>
    <row r="748" spans="2:42" x14ac:dyDescent="0.25">
      <c r="B748" s="19"/>
      <c r="AM748" s="11"/>
      <c r="AN748" s="11"/>
      <c r="AP748" s="11"/>
    </row>
    <row r="749" spans="2:42" x14ac:dyDescent="0.25">
      <c r="B749" s="19"/>
      <c r="AM749" s="11"/>
      <c r="AN749" s="11"/>
      <c r="AP749" s="11"/>
    </row>
    <row r="750" spans="2:42" x14ac:dyDescent="0.25">
      <c r="B750" s="19"/>
      <c r="AM750" s="11"/>
      <c r="AN750" s="11"/>
      <c r="AP750" s="11"/>
    </row>
    <row r="751" spans="2:42" x14ac:dyDescent="0.25">
      <c r="B751" s="19"/>
      <c r="AM751" s="11"/>
      <c r="AN751" s="11"/>
      <c r="AP751" s="11"/>
    </row>
    <row r="752" spans="2:42" x14ac:dyDescent="0.25">
      <c r="B752" s="19"/>
      <c r="AM752" s="11"/>
      <c r="AN752" s="11"/>
      <c r="AP752" s="11"/>
    </row>
    <row r="753" spans="2:42" x14ac:dyDescent="0.25">
      <c r="B753" s="19"/>
      <c r="AM753" s="11"/>
      <c r="AN753" s="11"/>
      <c r="AP753" s="11"/>
    </row>
    <row r="754" spans="2:42" x14ac:dyDescent="0.25">
      <c r="B754" s="19"/>
      <c r="AM754" s="11"/>
      <c r="AN754" s="11"/>
      <c r="AP754" s="11"/>
    </row>
    <row r="755" spans="2:42" x14ac:dyDescent="0.25">
      <c r="B755" s="19"/>
      <c r="AM755" s="11"/>
      <c r="AN755" s="11"/>
      <c r="AP755" s="11"/>
    </row>
    <row r="756" spans="2:42" x14ac:dyDescent="0.25">
      <c r="B756" s="19"/>
      <c r="AM756" s="11"/>
      <c r="AN756" s="11"/>
      <c r="AP756" s="11"/>
    </row>
    <row r="757" spans="2:42" x14ac:dyDescent="0.25">
      <c r="B757" s="19"/>
      <c r="AM757" s="11"/>
      <c r="AN757" s="11"/>
      <c r="AP757" s="11"/>
    </row>
    <row r="758" spans="2:42" x14ac:dyDescent="0.25">
      <c r="B758" s="19"/>
      <c r="AM758" s="11"/>
      <c r="AN758" s="11"/>
      <c r="AP758" s="11"/>
    </row>
    <row r="759" spans="2:42" x14ac:dyDescent="0.25">
      <c r="B759" s="19"/>
      <c r="AM759" s="11"/>
      <c r="AN759" s="11"/>
      <c r="AP759" s="11"/>
    </row>
    <row r="760" spans="2:42" x14ac:dyDescent="0.25">
      <c r="B760" s="19"/>
      <c r="AM760" s="11"/>
      <c r="AN760" s="11"/>
      <c r="AP760" s="11"/>
    </row>
    <row r="761" spans="2:42" x14ac:dyDescent="0.25">
      <c r="B761" s="19"/>
      <c r="AM761" s="11"/>
      <c r="AN761" s="11"/>
      <c r="AP761" s="11"/>
    </row>
    <row r="762" spans="2:42" x14ac:dyDescent="0.25">
      <c r="B762" s="19"/>
      <c r="AM762" s="11"/>
      <c r="AN762" s="11"/>
      <c r="AP762" s="11"/>
    </row>
    <row r="763" spans="2:42" x14ac:dyDescent="0.25">
      <c r="B763" s="19"/>
      <c r="AM763" s="11"/>
      <c r="AN763" s="11"/>
      <c r="AP763" s="11"/>
    </row>
    <row r="764" spans="2:42" x14ac:dyDescent="0.25">
      <c r="B764" s="19"/>
      <c r="AM764" s="11"/>
      <c r="AN764" s="11"/>
      <c r="AP764" s="11"/>
    </row>
    <row r="765" spans="2:42" x14ac:dyDescent="0.25">
      <c r="B765" s="19"/>
      <c r="AM765" s="11"/>
      <c r="AN765" s="11"/>
      <c r="AP765" s="11"/>
    </row>
    <row r="766" spans="2:42" x14ac:dyDescent="0.25">
      <c r="B766" s="19"/>
      <c r="AM766" s="11"/>
      <c r="AN766" s="11"/>
      <c r="AP766" s="11"/>
    </row>
    <row r="767" spans="2:42" x14ac:dyDescent="0.25">
      <c r="B767" s="19"/>
      <c r="AM767" s="11"/>
      <c r="AN767" s="11"/>
      <c r="AP767" s="11"/>
    </row>
    <row r="768" spans="2:42" x14ac:dyDescent="0.25">
      <c r="B768" s="19"/>
      <c r="AM768" s="11"/>
      <c r="AN768" s="11"/>
      <c r="AP768" s="11"/>
    </row>
    <row r="769" spans="2:42" x14ac:dyDescent="0.25">
      <c r="B769" s="19"/>
      <c r="AM769" s="11"/>
      <c r="AN769" s="11"/>
      <c r="AP769" s="11"/>
    </row>
    <row r="770" spans="2:42" x14ac:dyDescent="0.25">
      <c r="B770" s="19"/>
      <c r="AM770" s="11"/>
      <c r="AN770" s="11"/>
      <c r="AP770" s="11"/>
    </row>
    <row r="771" spans="2:42" x14ac:dyDescent="0.25">
      <c r="B771" s="19"/>
      <c r="AM771" s="11"/>
      <c r="AN771" s="11"/>
      <c r="AP771" s="11"/>
    </row>
    <row r="772" spans="2:42" x14ac:dyDescent="0.25">
      <c r="B772" s="19"/>
      <c r="AM772" s="11"/>
      <c r="AN772" s="11"/>
      <c r="AP772" s="11"/>
    </row>
    <row r="773" spans="2:42" x14ac:dyDescent="0.25">
      <c r="B773" s="19"/>
      <c r="AM773" s="11"/>
      <c r="AN773" s="11"/>
      <c r="AP773" s="11"/>
    </row>
    <row r="774" spans="2:42" x14ac:dyDescent="0.25">
      <c r="B774" s="19"/>
      <c r="AM774" s="11"/>
      <c r="AN774" s="11"/>
      <c r="AP774" s="11"/>
    </row>
    <row r="775" spans="2:42" x14ac:dyDescent="0.25">
      <c r="B775" s="19"/>
      <c r="AM775" s="11"/>
      <c r="AN775" s="11"/>
      <c r="AP775" s="11"/>
    </row>
    <row r="776" spans="2:42" x14ac:dyDescent="0.25">
      <c r="B776" s="19"/>
      <c r="AM776" s="11"/>
      <c r="AN776" s="11"/>
      <c r="AP776" s="11"/>
    </row>
    <row r="777" spans="2:42" x14ac:dyDescent="0.25">
      <c r="B777" s="19"/>
      <c r="AM777" s="11"/>
      <c r="AN777" s="11"/>
      <c r="AP777" s="11"/>
    </row>
    <row r="778" spans="2:42" x14ac:dyDescent="0.25">
      <c r="B778" s="19"/>
      <c r="AM778" s="11"/>
      <c r="AN778" s="11"/>
      <c r="AP778" s="11"/>
    </row>
    <row r="779" spans="2:42" x14ac:dyDescent="0.25">
      <c r="B779" s="19"/>
      <c r="AM779" s="11"/>
      <c r="AN779" s="11"/>
      <c r="AP779" s="11"/>
    </row>
    <row r="780" spans="2:42" x14ac:dyDescent="0.25">
      <c r="B780" s="19"/>
      <c r="AM780" s="11"/>
      <c r="AN780" s="11"/>
      <c r="AP780" s="11"/>
    </row>
    <row r="781" spans="2:42" x14ac:dyDescent="0.25">
      <c r="B781" s="19"/>
      <c r="AM781" s="11"/>
      <c r="AN781" s="11"/>
      <c r="AP781" s="11"/>
    </row>
    <row r="782" spans="2:42" x14ac:dyDescent="0.25">
      <c r="B782" s="19"/>
      <c r="AM782" s="11"/>
      <c r="AN782" s="11"/>
      <c r="AP782" s="11"/>
    </row>
    <row r="783" spans="2:42" x14ac:dyDescent="0.25">
      <c r="B783" s="19"/>
      <c r="AM783" s="11"/>
      <c r="AN783" s="11"/>
      <c r="AP783" s="11"/>
    </row>
    <row r="784" spans="2:42" x14ac:dyDescent="0.25">
      <c r="B784" s="19"/>
      <c r="AM784" s="11"/>
      <c r="AN784" s="11"/>
      <c r="AP784" s="11"/>
    </row>
    <row r="785" spans="2:42" x14ac:dyDescent="0.25">
      <c r="B785" s="19"/>
      <c r="AM785" s="11"/>
      <c r="AN785" s="11"/>
      <c r="AP785" s="11"/>
    </row>
    <row r="786" spans="2:42" x14ac:dyDescent="0.25">
      <c r="B786" s="19"/>
      <c r="AM786" s="11"/>
      <c r="AN786" s="11"/>
      <c r="AP786" s="11"/>
    </row>
    <row r="787" spans="2:42" x14ac:dyDescent="0.25">
      <c r="B787" s="19"/>
      <c r="AM787" s="11"/>
      <c r="AN787" s="11"/>
      <c r="AP787" s="11"/>
    </row>
    <row r="788" spans="2:42" x14ac:dyDescent="0.25">
      <c r="B788" s="19"/>
      <c r="AM788" s="11"/>
      <c r="AN788" s="11"/>
      <c r="AP788" s="11"/>
    </row>
    <row r="789" spans="2:42" x14ac:dyDescent="0.25">
      <c r="B789" s="19"/>
      <c r="AM789" s="11"/>
      <c r="AN789" s="11"/>
      <c r="AP789" s="11"/>
    </row>
    <row r="790" spans="2:42" x14ac:dyDescent="0.25">
      <c r="B790" s="19"/>
      <c r="AM790" s="11"/>
      <c r="AN790" s="11"/>
      <c r="AP790" s="11"/>
    </row>
    <row r="791" spans="2:42" x14ac:dyDescent="0.25">
      <c r="B791" s="19"/>
      <c r="AM791" s="11"/>
      <c r="AN791" s="11"/>
      <c r="AP791" s="11"/>
    </row>
    <row r="792" spans="2:42" x14ac:dyDescent="0.25">
      <c r="B792" s="19"/>
      <c r="AM792" s="11"/>
      <c r="AN792" s="11"/>
      <c r="AP792" s="11"/>
    </row>
    <row r="793" spans="2:42" x14ac:dyDescent="0.25">
      <c r="B793" s="19"/>
      <c r="AM793" s="11"/>
      <c r="AN793" s="11"/>
      <c r="AP793" s="11"/>
    </row>
    <row r="794" spans="2:42" x14ac:dyDescent="0.25">
      <c r="B794" s="19"/>
      <c r="AM794" s="11"/>
      <c r="AN794" s="11"/>
      <c r="AP794" s="11"/>
    </row>
    <row r="795" spans="2:42" x14ac:dyDescent="0.25">
      <c r="B795" s="19"/>
      <c r="AM795" s="11"/>
      <c r="AN795" s="11"/>
      <c r="AP795" s="11"/>
    </row>
    <row r="796" spans="2:42" x14ac:dyDescent="0.25">
      <c r="B796" s="19"/>
      <c r="AM796" s="11"/>
      <c r="AN796" s="11"/>
      <c r="AP796" s="11"/>
    </row>
    <row r="797" spans="2:42" x14ac:dyDescent="0.25">
      <c r="B797" s="19"/>
      <c r="AM797" s="11"/>
      <c r="AN797" s="11"/>
      <c r="AP797" s="11"/>
    </row>
    <row r="798" spans="2:42" x14ac:dyDescent="0.25">
      <c r="B798" s="19"/>
      <c r="AM798" s="11"/>
      <c r="AN798" s="11"/>
      <c r="AP798" s="11"/>
    </row>
    <row r="799" spans="2:42" x14ac:dyDescent="0.25">
      <c r="B799" s="19"/>
      <c r="AM799" s="11"/>
      <c r="AN799" s="11"/>
      <c r="AP799" s="11"/>
    </row>
    <row r="800" spans="2:42" x14ac:dyDescent="0.25">
      <c r="B800" s="19"/>
      <c r="AM800" s="11"/>
      <c r="AN800" s="11"/>
      <c r="AP800" s="11"/>
    </row>
    <row r="801" spans="2:42" x14ac:dyDescent="0.25">
      <c r="B801" s="19"/>
      <c r="AM801" s="11"/>
      <c r="AN801" s="11"/>
      <c r="AP801" s="11"/>
    </row>
    <row r="802" spans="2:42" x14ac:dyDescent="0.25">
      <c r="B802" s="19"/>
      <c r="AM802" s="11"/>
      <c r="AN802" s="11"/>
      <c r="AP802" s="11"/>
    </row>
    <row r="803" spans="2:42" x14ac:dyDescent="0.25">
      <c r="B803" s="19"/>
      <c r="AM803" s="11"/>
      <c r="AN803" s="11"/>
      <c r="AP803" s="11"/>
    </row>
    <row r="804" spans="2:42" x14ac:dyDescent="0.25">
      <c r="B804" s="19"/>
      <c r="AM804" s="11"/>
      <c r="AN804" s="11"/>
      <c r="AP804" s="11"/>
    </row>
    <row r="805" spans="2:42" x14ac:dyDescent="0.25">
      <c r="B805" s="19"/>
      <c r="AM805" s="11"/>
      <c r="AN805" s="11"/>
      <c r="AP805" s="11"/>
    </row>
    <row r="806" spans="2:42" x14ac:dyDescent="0.25">
      <c r="B806" s="19"/>
      <c r="AM806" s="11"/>
      <c r="AN806" s="11"/>
      <c r="AP806" s="11"/>
    </row>
    <row r="807" spans="2:42" x14ac:dyDescent="0.25">
      <c r="B807" s="19"/>
      <c r="AM807" s="11"/>
      <c r="AN807" s="11"/>
      <c r="AP807" s="11"/>
    </row>
    <row r="808" spans="2:42" x14ac:dyDescent="0.25">
      <c r="B808" s="19"/>
      <c r="AM808" s="11"/>
      <c r="AN808" s="11"/>
      <c r="AP808" s="11"/>
    </row>
    <row r="809" spans="2:42" x14ac:dyDescent="0.25">
      <c r="B809" s="19"/>
      <c r="AM809" s="11"/>
      <c r="AN809" s="11"/>
      <c r="AP809" s="11"/>
    </row>
    <row r="810" spans="2:42" x14ac:dyDescent="0.25">
      <c r="B810" s="19"/>
      <c r="AM810" s="11"/>
      <c r="AN810" s="11"/>
      <c r="AP810" s="11"/>
    </row>
    <row r="811" spans="2:42" x14ac:dyDescent="0.25">
      <c r="B811" s="19"/>
      <c r="AM811" s="11"/>
      <c r="AN811" s="11"/>
      <c r="AP811" s="11"/>
    </row>
    <row r="812" spans="2:42" x14ac:dyDescent="0.25">
      <c r="B812" s="19"/>
      <c r="AM812" s="11"/>
      <c r="AN812" s="11"/>
      <c r="AP812" s="11"/>
    </row>
    <row r="813" spans="2:42" x14ac:dyDescent="0.25">
      <c r="B813" s="19"/>
      <c r="AM813" s="11"/>
      <c r="AN813" s="11"/>
      <c r="AP813" s="11"/>
    </row>
    <row r="814" spans="2:42" x14ac:dyDescent="0.25">
      <c r="B814" s="19"/>
      <c r="AM814" s="11"/>
      <c r="AN814" s="11"/>
      <c r="AP814" s="11"/>
    </row>
    <row r="815" spans="2:42" x14ac:dyDescent="0.25">
      <c r="B815" s="19"/>
      <c r="AM815" s="11"/>
      <c r="AN815" s="11"/>
      <c r="AP815" s="11"/>
    </row>
    <row r="816" spans="2:42" x14ac:dyDescent="0.25">
      <c r="B816" s="19"/>
      <c r="AM816" s="11"/>
      <c r="AN816" s="11"/>
      <c r="AP816" s="11"/>
    </row>
    <row r="817" spans="2:42" x14ac:dyDescent="0.25">
      <c r="B817" s="19"/>
      <c r="AM817" s="11"/>
      <c r="AN817" s="11"/>
      <c r="AP817" s="11"/>
    </row>
    <row r="818" spans="2:42" x14ac:dyDescent="0.25">
      <c r="B818" s="19"/>
      <c r="AM818" s="11"/>
      <c r="AN818" s="11"/>
      <c r="AP818" s="11"/>
    </row>
    <row r="819" spans="2:42" x14ac:dyDescent="0.25">
      <c r="B819" s="19"/>
      <c r="AM819" s="11"/>
      <c r="AN819" s="11"/>
      <c r="AP819" s="11"/>
    </row>
    <row r="820" spans="2:42" x14ac:dyDescent="0.25">
      <c r="B820" s="19"/>
      <c r="AM820" s="11"/>
      <c r="AN820" s="11"/>
      <c r="AP820" s="11"/>
    </row>
    <row r="821" spans="2:42" x14ac:dyDescent="0.25">
      <c r="B821" s="19"/>
      <c r="AM821" s="11"/>
      <c r="AN821" s="11"/>
      <c r="AP821" s="11"/>
    </row>
    <row r="822" spans="2:42" x14ac:dyDescent="0.25">
      <c r="B822" s="19"/>
      <c r="AM822" s="11"/>
      <c r="AN822" s="11"/>
      <c r="AP822" s="11"/>
    </row>
    <row r="823" spans="2:42" x14ac:dyDescent="0.25">
      <c r="B823" s="19"/>
      <c r="AM823" s="11"/>
      <c r="AN823" s="11"/>
      <c r="AP823" s="11"/>
    </row>
    <row r="824" spans="2:42" x14ac:dyDescent="0.25">
      <c r="B824" s="19"/>
      <c r="AM824" s="11"/>
      <c r="AN824" s="11"/>
      <c r="AP824" s="11"/>
    </row>
    <row r="825" spans="2:42" x14ac:dyDescent="0.25">
      <c r="B825" s="19"/>
      <c r="AM825" s="11"/>
      <c r="AN825" s="11"/>
      <c r="AP825" s="11"/>
    </row>
    <row r="826" spans="2:42" x14ac:dyDescent="0.25">
      <c r="B826" s="19"/>
      <c r="AM826" s="11"/>
      <c r="AN826" s="11"/>
      <c r="AP826" s="11"/>
    </row>
    <row r="827" spans="2:42" x14ac:dyDescent="0.25">
      <c r="B827" s="19"/>
      <c r="AM827" s="11"/>
      <c r="AN827" s="11"/>
      <c r="AP827" s="11"/>
    </row>
    <row r="828" spans="2:42" x14ac:dyDescent="0.25">
      <c r="B828" s="19"/>
      <c r="AM828" s="11"/>
      <c r="AN828" s="11"/>
      <c r="AP828" s="11"/>
    </row>
    <row r="829" spans="2:42" x14ac:dyDescent="0.25">
      <c r="B829" s="19"/>
      <c r="AM829" s="11"/>
      <c r="AN829" s="11"/>
      <c r="AP829" s="11"/>
    </row>
    <row r="830" spans="2:42" x14ac:dyDescent="0.25">
      <c r="B830" s="19"/>
      <c r="AM830" s="11"/>
      <c r="AN830" s="11"/>
      <c r="AP830" s="11"/>
    </row>
    <row r="831" spans="2:42" x14ac:dyDescent="0.25">
      <c r="B831" s="19"/>
      <c r="AM831" s="11"/>
      <c r="AN831" s="11"/>
      <c r="AP831" s="11"/>
    </row>
    <row r="832" spans="2:42" x14ac:dyDescent="0.25">
      <c r="B832" s="19"/>
      <c r="AM832" s="11"/>
      <c r="AN832" s="11"/>
      <c r="AP832" s="11"/>
    </row>
    <row r="833" spans="2:42" x14ac:dyDescent="0.25">
      <c r="B833" s="19"/>
      <c r="AM833" s="11"/>
      <c r="AN833" s="11"/>
      <c r="AP833" s="11"/>
    </row>
    <row r="834" spans="2:42" x14ac:dyDescent="0.25">
      <c r="B834" s="19"/>
      <c r="AM834" s="11"/>
      <c r="AN834" s="11"/>
      <c r="AP834" s="11"/>
    </row>
    <row r="835" spans="2:42" x14ac:dyDescent="0.25">
      <c r="B835" s="19"/>
      <c r="AM835" s="11"/>
      <c r="AN835" s="11"/>
      <c r="AP835" s="11"/>
    </row>
    <row r="836" spans="2:42" x14ac:dyDescent="0.25">
      <c r="B836" s="19"/>
      <c r="AM836" s="11"/>
      <c r="AN836" s="11"/>
      <c r="AP836" s="11"/>
    </row>
    <row r="837" spans="2:42" x14ac:dyDescent="0.25">
      <c r="B837" s="19"/>
      <c r="AM837" s="11"/>
      <c r="AN837" s="11"/>
      <c r="AP837" s="11"/>
    </row>
    <row r="838" spans="2:42" x14ac:dyDescent="0.25">
      <c r="B838" s="19"/>
      <c r="AM838" s="11"/>
      <c r="AN838" s="11"/>
      <c r="AP838" s="11"/>
    </row>
    <row r="839" spans="2:42" x14ac:dyDescent="0.25">
      <c r="B839" s="19"/>
      <c r="AM839" s="11"/>
      <c r="AN839" s="11"/>
      <c r="AP839" s="11"/>
    </row>
    <row r="840" spans="2:42" x14ac:dyDescent="0.25">
      <c r="B840" s="19"/>
      <c r="AM840" s="11"/>
      <c r="AN840" s="11"/>
      <c r="AP840" s="11"/>
    </row>
    <row r="841" spans="2:42" x14ac:dyDescent="0.25">
      <c r="B841" s="19"/>
      <c r="AM841" s="11"/>
      <c r="AN841" s="11"/>
      <c r="AP841" s="11"/>
    </row>
    <row r="842" spans="2:42" x14ac:dyDescent="0.25">
      <c r="B842" s="19"/>
      <c r="AM842" s="11"/>
      <c r="AN842" s="11"/>
      <c r="AP842" s="11"/>
    </row>
    <row r="843" spans="2:42" x14ac:dyDescent="0.25">
      <c r="B843" s="19"/>
      <c r="AM843" s="11"/>
      <c r="AN843" s="11"/>
      <c r="AP843" s="11"/>
    </row>
    <row r="844" spans="2:42" x14ac:dyDescent="0.25">
      <c r="B844" s="19"/>
      <c r="AM844" s="11"/>
      <c r="AN844" s="11"/>
      <c r="AP844" s="11"/>
    </row>
    <row r="845" spans="2:42" x14ac:dyDescent="0.25">
      <c r="B845" s="19"/>
      <c r="AM845" s="11"/>
      <c r="AN845" s="11"/>
      <c r="AP845" s="11"/>
    </row>
    <row r="846" spans="2:42" x14ac:dyDescent="0.25">
      <c r="B846" s="19"/>
      <c r="AM846" s="11"/>
      <c r="AN846" s="11"/>
      <c r="AP846" s="11"/>
    </row>
    <row r="847" spans="2:42" x14ac:dyDescent="0.25">
      <c r="B847" s="19"/>
      <c r="AM847" s="11"/>
      <c r="AN847" s="11"/>
      <c r="AP847" s="11"/>
    </row>
    <row r="848" spans="2:42" x14ac:dyDescent="0.25">
      <c r="B848" s="19"/>
      <c r="AM848" s="11"/>
      <c r="AN848" s="11"/>
      <c r="AP848" s="11"/>
    </row>
    <row r="849" spans="2:42" x14ac:dyDescent="0.25">
      <c r="B849" s="19"/>
      <c r="AM849" s="11"/>
      <c r="AN849" s="11"/>
      <c r="AP849" s="11"/>
    </row>
    <row r="850" spans="2:42" x14ac:dyDescent="0.25">
      <c r="B850" s="19"/>
      <c r="AM850" s="11"/>
      <c r="AN850" s="11"/>
      <c r="AP850" s="11"/>
    </row>
    <row r="851" spans="2:42" x14ac:dyDescent="0.25">
      <c r="B851" s="19"/>
      <c r="AM851" s="11"/>
      <c r="AN851" s="11"/>
      <c r="AP851" s="11"/>
    </row>
    <row r="852" spans="2:42" x14ac:dyDescent="0.25">
      <c r="B852" s="19"/>
      <c r="AM852" s="11"/>
      <c r="AN852" s="11"/>
      <c r="AP852" s="11"/>
    </row>
    <row r="853" spans="2:42" x14ac:dyDescent="0.25">
      <c r="B853" s="19"/>
      <c r="AM853" s="11"/>
      <c r="AN853" s="11"/>
      <c r="AP853" s="11"/>
    </row>
    <row r="854" spans="2:42" x14ac:dyDescent="0.25">
      <c r="B854" s="19"/>
      <c r="AM854" s="11"/>
      <c r="AN854" s="11"/>
      <c r="AP854" s="11"/>
    </row>
    <row r="855" spans="2:42" x14ac:dyDescent="0.25">
      <c r="B855" s="19"/>
      <c r="AM855" s="11"/>
      <c r="AN855" s="11"/>
      <c r="AP855" s="11"/>
    </row>
    <row r="856" spans="2:42" x14ac:dyDescent="0.25">
      <c r="B856" s="19"/>
      <c r="AM856" s="11"/>
      <c r="AN856" s="11"/>
      <c r="AP856" s="11"/>
    </row>
    <row r="857" spans="2:42" x14ac:dyDescent="0.25">
      <c r="B857" s="19"/>
      <c r="AM857" s="11"/>
      <c r="AN857" s="11"/>
      <c r="AP857" s="11"/>
    </row>
    <row r="858" spans="2:42" x14ac:dyDescent="0.25">
      <c r="B858" s="19"/>
      <c r="AM858" s="11"/>
      <c r="AN858" s="11"/>
      <c r="AP858" s="11"/>
    </row>
    <row r="859" spans="2:42" x14ac:dyDescent="0.25">
      <c r="B859" s="19"/>
      <c r="AM859" s="11"/>
      <c r="AN859" s="11"/>
      <c r="AP859" s="11"/>
    </row>
    <row r="860" spans="2:42" x14ac:dyDescent="0.25">
      <c r="B860" s="19"/>
      <c r="AM860" s="11"/>
      <c r="AN860" s="11"/>
      <c r="AP860" s="11"/>
    </row>
    <row r="861" spans="2:42" x14ac:dyDescent="0.25">
      <c r="B861" s="19"/>
      <c r="AM861" s="11"/>
      <c r="AN861" s="11"/>
      <c r="AP861" s="11"/>
    </row>
    <row r="862" spans="2:42" x14ac:dyDescent="0.25">
      <c r="B862" s="19"/>
      <c r="AM862" s="11"/>
      <c r="AN862" s="11"/>
      <c r="AP862" s="11"/>
    </row>
    <row r="863" spans="2:42" x14ac:dyDescent="0.25">
      <c r="B863" s="19"/>
      <c r="AM863" s="11"/>
      <c r="AN863" s="11"/>
      <c r="AP863" s="11"/>
    </row>
    <row r="864" spans="2:42" x14ac:dyDescent="0.25">
      <c r="B864" s="19"/>
      <c r="AM864" s="11"/>
      <c r="AN864" s="11"/>
      <c r="AP864" s="11"/>
    </row>
    <row r="865" spans="2:42" x14ac:dyDescent="0.25">
      <c r="B865" s="19"/>
      <c r="AM865" s="11"/>
      <c r="AN865" s="11"/>
      <c r="AP865" s="11"/>
    </row>
    <row r="866" spans="2:42" x14ac:dyDescent="0.25">
      <c r="B866" s="19"/>
      <c r="AM866" s="11"/>
      <c r="AN866" s="11"/>
      <c r="AP866" s="11"/>
    </row>
    <row r="867" spans="2:42" x14ac:dyDescent="0.25">
      <c r="B867" s="19"/>
      <c r="AM867" s="11"/>
      <c r="AN867" s="11"/>
      <c r="AP867" s="11"/>
    </row>
    <row r="868" spans="2:42" x14ac:dyDescent="0.25">
      <c r="B868" s="19"/>
      <c r="AM868" s="11"/>
      <c r="AN868" s="11"/>
      <c r="AP868" s="11"/>
    </row>
    <row r="869" spans="2:42" x14ac:dyDescent="0.25">
      <c r="B869" s="19"/>
      <c r="AM869" s="11"/>
      <c r="AN869" s="11"/>
      <c r="AP869" s="11"/>
    </row>
    <row r="870" spans="2:42" x14ac:dyDescent="0.25">
      <c r="B870" s="19"/>
      <c r="AM870" s="11"/>
      <c r="AN870" s="11"/>
      <c r="AP870" s="11"/>
    </row>
    <row r="871" spans="2:42" x14ac:dyDescent="0.25">
      <c r="B871" s="19"/>
      <c r="AM871" s="11"/>
      <c r="AN871" s="11"/>
      <c r="AP871" s="11"/>
    </row>
    <row r="872" spans="2:42" x14ac:dyDescent="0.25">
      <c r="B872" s="19"/>
      <c r="AM872" s="11"/>
      <c r="AN872" s="11"/>
      <c r="AP872" s="11"/>
    </row>
    <row r="873" spans="2:42" x14ac:dyDescent="0.25">
      <c r="B873" s="19"/>
      <c r="AM873" s="11"/>
      <c r="AN873" s="11"/>
      <c r="AP873" s="11"/>
    </row>
    <row r="874" spans="2:42" x14ac:dyDescent="0.25">
      <c r="B874" s="19"/>
      <c r="AM874" s="11"/>
      <c r="AN874" s="11"/>
      <c r="AP874" s="11"/>
    </row>
    <row r="875" spans="2:42" x14ac:dyDescent="0.25">
      <c r="B875" s="19"/>
      <c r="AM875" s="11"/>
      <c r="AN875" s="11"/>
      <c r="AP875" s="11"/>
    </row>
    <row r="876" spans="2:42" x14ac:dyDescent="0.25">
      <c r="B876" s="19"/>
      <c r="AM876" s="11"/>
      <c r="AN876" s="11"/>
      <c r="AP876" s="11"/>
    </row>
    <row r="877" spans="2:42" x14ac:dyDescent="0.25">
      <c r="B877" s="19"/>
      <c r="AM877" s="11"/>
      <c r="AN877" s="11"/>
      <c r="AP877" s="11"/>
    </row>
    <row r="878" spans="2:42" x14ac:dyDescent="0.25">
      <c r="B878" s="19"/>
      <c r="AM878" s="11"/>
      <c r="AN878" s="11"/>
      <c r="AP878" s="11"/>
    </row>
    <row r="879" spans="2:42" x14ac:dyDescent="0.25">
      <c r="B879" s="19"/>
      <c r="AM879" s="11"/>
      <c r="AN879" s="11"/>
      <c r="AP879" s="11"/>
    </row>
    <row r="880" spans="2:42" x14ac:dyDescent="0.25">
      <c r="B880" s="19"/>
      <c r="AM880" s="11"/>
      <c r="AN880" s="11"/>
      <c r="AP880" s="11"/>
    </row>
    <row r="881" spans="2:42" x14ac:dyDescent="0.25">
      <c r="B881" s="19"/>
      <c r="AM881" s="11"/>
      <c r="AN881" s="11"/>
      <c r="AP881" s="11"/>
    </row>
    <row r="882" spans="2:42" x14ac:dyDescent="0.25">
      <c r="B882" s="19"/>
      <c r="AM882" s="11"/>
      <c r="AN882" s="11"/>
      <c r="AP882" s="11"/>
    </row>
    <row r="883" spans="2:42" x14ac:dyDescent="0.25">
      <c r="B883" s="19"/>
      <c r="AM883" s="11"/>
      <c r="AN883" s="11"/>
      <c r="AP883" s="11"/>
    </row>
    <row r="884" spans="2:42" x14ac:dyDescent="0.25">
      <c r="B884" s="19"/>
      <c r="AM884" s="11"/>
      <c r="AN884" s="11"/>
      <c r="AP884" s="11"/>
    </row>
    <row r="885" spans="2:42" x14ac:dyDescent="0.25">
      <c r="B885" s="19"/>
      <c r="AM885" s="11"/>
      <c r="AN885" s="11"/>
      <c r="AP885" s="11"/>
    </row>
    <row r="886" spans="2:42" x14ac:dyDescent="0.25">
      <c r="B886" s="19"/>
      <c r="AM886" s="11"/>
      <c r="AN886" s="11"/>
      <c r="AP886" s="11"/>
    </row>
    <row r="887" spans="2:42" x14ac:dyDescent="0.25">
      <c r="B887" s="19"/>
      <c r="AM887" s="11"/>
      <c r="AN887" s="11"/>
      <c r="AP887" s="11"/>
    </row>
    <row r="888" spans="2:42" x14ac:dyDescent="0.25">
      <c r="B888" s="19"/>
      <c r="AM888" s="11"/>
      <c r="AN888" s="11"/>
      <c r="AP888" s="11"/>
    </row>
    <row r="889" spans="2:42" x14ac:dyDescent="0.25">
      <c r="B889" s="19"/>
      <c r="AM889" s="11"/>
      <c r="AN889" s="11"/>
      <c r="AP889" s="11"/>
    </row>
    <row r="890" spans="2:42" x14ac:dyDescent="0.25">
      <c r="B890" s="19"/>
      <c r="AM890" s="11"/>
      <c r="AN890" s="11"/>
      <c r="AP890" s="11"/>
    </row>
    <row r="891" spans="2:42" x14ac:dyDescent="0.25">
      <c r="B891" s="19"/>
      <c r="AM891" s="11"/>
      <c r="AN891" s="11"/>
      <c r="AP891" s="11"/>
    </row>
    <row r="892" spans="2:42" x14ac:dyDescent="0.25">
      <c r="B892" s="19"/>
      <c r="AM892" s="11"/>
      <c r="AN892" s="11"/>
      <c r="AP892" s="11"/>
    </row>
    <row r="893" spans="2:42" x14ac:dyDescent="0.25">
      <c r="B893" s="19"/>
      <c r="AM893" s="11"/>
      <c r="AN893" s="11"/>
      <c r="AP893" s="11"/>
    </row>
    <row r="894" spans="2:42" x14ac:dyDescent="0.25">
      <c r="B894" s="19"/>
      <c r="AM894" s="11"/>
      <c r="AN894" s="11"/>
      <c r="AP894" s="11"/>
    </row>
    <row r="895" spans="2:42" x14ac:dyDescent="0.25">
      <c r="B895" s="19"/>
      <c r="AM895" s="11"/>
      <c r="AN895" s="11"/>
      <c r="AP895" s="11"/>
    </row>
    <row r="896" spans="2:42" x14ac:dyDescent="0.25">
      <c r="B896" s="19"/>
      <c r="AM896" s="11"/>
      <c r="AN896" s="11"/>
      <c r="AP896" s="11"/>
    </row>
    <row r="897" spans="2:42" x14ac:dyDescent="0.25">
      <c r="B897" s="19"/>
      <c r="AM897" s="11"/>
      <c r="AN897" s="11"/>
      <c r="AP897" s="11"/>
    </row>
    <row r="898" spans="2:42" x14ac:dyDescent="0.25">
      <c r="B898" s="19"/>
      <c r="AM898" s="11"/>
      <c r="AN898" s="11"/>
      <c r="AP898" s="11"/>
    </row>
    <row r="899" spans="2:42" x14ac:dyDescent="0.25">
      <c r="B899" s="19"/>
      <c r="AM899" s="11"/>
      <c r="AN899" s="11"/>
      <c r="AP899" s="11"/>
    </row>
    <row r="900" spans="2:42" x14ac:dyDescent="0.25">
      <c r="B900" s="19"/>
      <c r="AM900" s="11"/>
      <c r="AN900" s="11"/>
      <c r="AP900" s="11"/>
    </row>
    <row r="901" spans="2:42" x14ac:dyDescent="0.25">
      <c r="B901" s="19"/>
      <c r="AM901" s="11"/>
      <c r="AN901" s="11"/>
      <c r="AP901" s="11"/>
    </row>
    <row r="902" spans="2:42" x14ac:dyDescent="0.25">
      <c r="B902" s="19"/>
      <c r="AM902" s="11"/>
      <c r="AN902" s="11"/>
      <c r="AP902" s="11"/>
    </row>
    <row r="903" spans="2:42" x14ac:dyDescent="0.25">
      <c r="B903" s="19"/>
      <c r="AM903" s="11"/>
      <c r="AN903" s="11"/>
      <c r="AP903" s="11"/>
    </row>
    <row r="904" spans="2:42" x14ac:dyDescent="0.25">
      <c r="B904" s="19"/>
      <c r="AM904" s="11"/>
      <c r="AN904" s="11"/>
      <c r="AP904" s="11"/>
    </row>
    <row r="905" spans="2:42" x14ac:dyDescent="0.25">
      <c r="B905" s="19"/>
      <c r="AM905" s="11"/>
      <c r="AN905" s="11"/>
      <c r="AP905" s="11"/>
    </row>
    <row r="906" spans="2:42" x14ac:dyDescent="0.25">
      <c r="B906" s="19"/>
      <c r="AM906" s="11"/>
      <c r="AN906" s="11"/>
      <c r="AP906" s="11"/>
    </row>
    <row r="907" spans="2:42" x14ac:dyDescent="0.25">
      <c r="B907" s="19"/>
      <c r="AM907" s="11"/>
      <c r="AN907" s="11"/>
      <c r="AP907" s="11"/>
    </row>
    <row r="908" spans="2:42" x14ac:dyDescent="0.25">
      <c r="B908" s="19"/>
      <c r="AM908" s="11"/>
      <c r="AN908" s="11"/>
      <c r="AP908" s="11"/>
    </row>
    <row r="909" spans="2:42" x14ac:dyDescent="0.25">
      <c r="B909" s="19"/>
      <c r="AM909" s="11"/>
      <c r="AN909" s="11"/>
      <c r="AP909" s="11"/>
    </row>
    <row r="910" spans="2:42" x14ac:dyDescent="0.25">
      <c r="B910" s="19"/>
      <c r="AM910" s="11"/>
      <c r="AN910" s="11"/>
      <c r="AP910" s="11"/>
    </row>
    <row r="911" spans="2:42" x14ac:dyDescent="0.25">
      <c r="B911" s="19"/>
      <c r="AM911" s="11"/>
      <c r="AN911" s="11"/>
      <c r="AP911" s="11"/>
    </row>
    <row r="912" spans="2:42" x14ac:dyDescent="0.25">
      <c r="B912" s="19"/>
      <c r="AM912" s="11"/>
      <c r="AN912" s="11"/>
      <c r="AP912" s="11"/>
    </row>
    <row r="913" spans="2:42" x14ac:dyDescent="0.25">
      <c r="B913" s="19"/>
      <c r="AM913" s="11"/>
      <c r="AN913" s="11"/>
      <c r="AP913" s="11"/>
    </row>
    <row r="914" spans="2:42" x14ac:dyDescent="0.25">
      <c r="B914" s="19"/>
      <c r="AM914" s="11"/>
      <c r="AN914" s="11"/>
      <c r="AP914" s="11"/>
    </row>
    <row r="915" spans="2:42" x14ac:dyDescent="0.25">
      <c r="B915" s="19"/>
      <c r="AM915" s="11"/>
      <c r="AN915" s="11"/>
      <c r="AP915" s="11"/>
    </row>
    <row r="916" spans="2:42" x14ac:dyDescent="0.25">
      <c r="B916" s="19"/>
      <c r="AM916" s="11"/>
      <c r="AN916" s="11"/>
      <c r="AP916" s="11"/>
    </row>
    <row r="917" spans="2:42" x14ac:dyDescent="0.25">
      <c r="B917" s="19"/>
      <c r="AM917" s="11"/>
      <c r="AN917" s="11"/>
      <c r="AP917" s="11"/>
    </row>
    <row r="918" spans="2:42" x14ac:dyDescent="0.25">
      <c r="B918" s="19"/>
      <c r="AM918" s="11"/>
      <c r="AN918" s="11"/>
      <c r="AP918" s="11"/>
    </row>
    <row r="919" spans="2:42" x14ac:dyDescent="0.25">
      <c r="B919" s="19"/>
      <c r="AM919" s="11"/>
      <c r="AN919" s="11"/>
      <c r="AP919" s="11"/>
    </row>
    <row r="920" spans="2:42" x14ac:dyDescent="0.25">
      <c r="B920" s="19"/>
      <c r="AM920" s="11"/>
      <c r="AN920" s="11"/>
      <c r="AP920" s="11"/>
    </row>
    <row r="921" spans="2:42" x14ac:dyDescent="0.25">
      <c r="B921" s="19"/>
      <c r="AM921" s="11"/>
      <c r="AN921" s="11"/>
      <c r="AP921" s="11"/>
    </row>
    <row r="922" spans="2:42" x14ac:dyDescent="0.25">
      <c r="B922" s="19"/>
      <c r="AM922" s="11"/>
      <c r="AN922" s="11"/>
      <c r="AP922" s="11"/>
    </row>
    <row r="923" spans="2:42" x14ac:dyDescent="0.25">
      <c r="B923" s="19"/>
      <c r="AM923" s="11"/>
      <c r="AN923" s="11"/>
      <c r="AP923" s="11"/>
    </row>
    <row r="924" spans="2:42" x14ac:dyDescent="0.25">
      <c r="B924" s="19"/>
      <c r="AM924" s="11"/>
      <c r="AN924" s="11"/>
      <c r="AP924" s="11"/>
    </row>
    <row r="925" spans="2:42" x14ac:dyDescent="0.25">
      <c r="B925" s="19"/>
      <c r="AM925" s="11"/>
      <c r="AN925" s="11"/>
      <c r="AP925" s="11"/>
    </row>
    <row r="926" spans="2:42" x14ac:dyDescent="0.25">
      <c r="B926" s="19"/>
      <c r="AM926" s="11"/>
      <c r="AN926" s="11"/>
      <c r="AP926" s="11"/>
    </row>
    <row r="927" spans="2:42" x14ac:dyDescent="0.25">
      <c r="B927" s="19"/>
      <c r="AM927" s="11"/>
      <c r="AN927" s="11"/>
      <c r="AP927" s="11"/>
    </row>
    <row r="928" spans="2:42" x14ac:dyDescent="0.25">
      <c r="B928" s="19"/>
      <c r="AM928" s="11"/>
      <c r="AN928" s="11"/>
      <c r="AP928" s="11"/>
    </row>
    <row r="929" spans="2:42" x14ac:dyDescent="0.25">
      <c r="B929" s="19"/>
      <c r="AM929" s="11"/>
      <c r="AN929" s="11"/>
      <c r="AP929" s="11"/>
    </row>
    <row r="930" spans="2:42" x14ac:dyDescent="0.25">
      <c r="B930" s="19"/>
      <c r="AM930" s="11"/>
      <c r="AN930" s="11"/>
      <c r="AP930" s="11"/>
    </row>
    <row r="931" spans="2:42" x14ac:dyDescent="0.25">
      <c r="B931" s="19"/>
      <c r="AM931" s="11"/>
      <c r="AN931" s="11"/>
      <c r="AP931" s="11"/>
    </row>
    <row r="932" spans="2:42" x14ac:dyDescent="0.25">
      <c r="B932" s="19"/>
      <c r="AM932" s="11"/>
      <c r="AN932" s="11"/>
      <c r="AP932" s="11"/>
    </row>
    <row r="933" spans="2:42" x14ac:dyDescent="0.25">
      <c r="B933" s="19"/>
      <c r="AM933" s="11"/>
      <c r="AN933" s="11"/>
      <c r="AP933" s="11"/>
    </row>
    <row r="934" spans="2:42" x14ac:dyDescent="0.25">
      <c r="B934" s="19"/>
      <c r="AM934" s="11"/>
      <c r="AN934" s="11"/>
      <c r="AP934" s="11"/>
    </row>
    <row r="935" spans="2:42" x14ac:dyDescent="0.25">
      <c r="B935" s="19"/>
      <c r="AM935" s="11"/>
      <c r="AN935" s="11"/>
      <c r="AP935" s="11"/>
    </row>
    <row r="936" spans="2:42" x14ac:dyDescent="0.25">
      <c r="B936" s="19"/>
      <c r="AM936" s="11"/>
      <c r="AN936" s="11"/>
      <c r="AP936" s="11"/>
    </row>
    <row r="937" spans="2:42" x14ac:dyDescent="0.25">
      <c r="B937" s="19"/>
      <c r="AM937" s="11"/>
      <c r="AN937" s="11"/>
      <c r="AP937" s="11"/>
    </row>
    <row r="938" spans="2:42" x14ac:dyDescent="0.25">
      <c r="B938" s="19"/>
      <c r="AM938" s="11"/>
      <c r="AN938" s="11"/>
      <c r="AP938" s="11"/>
    </row>
    <row r="939" spans="2:42" x14ac:dyDescent="0.25">
      <c r="B939" s="19"/>
      <c r="AM939" s="11"/>
      <c r="AN939" s="11"/>
      <c r="AP939" s="11"/>
    </row>
    <row r="940" spans="2:42" x14ac:dyDescent="0.25">
      <c r="B940" s="19"/>
      <c r="AM940" s="11"/>
      <c r="AN940" s="11"/>
      <c r="AP940" s="11"/>
    </row>
    <row r="941" spans="2:42" x14ac:dyDescent="0.25">
      <c r="B941" s="19"/>
      <c r="AM941" s="11"/>
      <c r="AN941" s="11"/>
      <c r="AP941" s="11"/>
    </row>
    <row r="942" spans="2:42" x14ac:dyDescent="0.25">
      <c r="B942" s="19"/>
      <c r="AM942" s="11"/>
      <c r="AN942" s="11"/>
      <c r="AP942" s="11"/>
    </row>
    <row r="943" spans="2:42" x14ac:dyDescent="0.25">
      <c r="B943" s="19"/>
      <c r="AM943" s="11"/>
      <c r="AN943" s="11"/>
      <c r="AP943" s="11"/>
    </row>
    <row r="944" spans="2:42" x14ac:dyDescent="0.25">
      <c r="B944" s="19"/>
      <c r="AM944" s="11"/>
      <c r="AN944" s="11"/>
      <c r="AP944" s="11"/>
    </row>
    <row r="945" spans="2:42" x14ac:dyDescent="0.25">
      <c r="B945" s="19"/>
      <c r="AM945" s="11"/>
      <c r="AN945" s="11"/>
      <c r="AP945" s="11"/>
    </row>
    <row r="946" spans="2:42" x14ac:dyDescent="0.25">
      <c r="B946" s="19"/>
      <c r="AM946" s="11"/>
      <c r="AN946" s="11"/>
      <c r="AP946" s="11"/>
    </row>
    <row r="947" spans="2:42" x14ac:dyDescent="0.25">
      <c r="B947" s="19"/>
      <c r="AM947" s="11"/>
      <c r="AN947" s="11"/>
      <c r="AP947" s="11"/>
    </row>
    <row r="948" spans="2:42" x14ac:dyDescent="0.25">
      <c r="B948" s="19"/>
      <c r="AM948" s="11"/>
      <c r="AN948" s="11"/>
      <c r="AP948" s="11"/>
    </row>
    <row r="949" spans="2:42" x14ac:dyDescent="0.25">
      <c r="B949" s="19"/>
      <c r="AM949" s="11"/>
      <c r="AN949" s="11"/>
      <c r="AP949" s="11"/>
    </row>
    <row r="950" spans="2:42" x14ac:dyDescent="0.25">
      <c r="B950" s="19"/>
      <c r="AM950" s="11"/>
      <c r="AN950" s="11"/>
      <c r="AP950" s="11"/>
    </row>
    <row r="951" spans="2:42" x14ac:dyDescent="0.25">
      <c r="B951" s="19"/>
      <c r="AM951" s="11"/>
      <c r="AN951" s="11"/>
      <c r="AP951" s="11"/>
    </row>
    <row r="952" spans="2:42" x14ac:dyDescent="0.25">
      <c r="B952" s="19"/>
      <c r="AM952" s="11"/>
      <c r="AN952" s="11"/>
      <c r="AP952" s="11"/>
    </row>
    <row r="953" spans="2:42" x14ac:dyDescent="0.25">
      <c r="B953" s="19"/>
      <c r="AM953" s="11"/>
      <c r="AN953" s="11"/>
      <c r="AP953" s="11"/>
    </row>
    <row r="954" spans="2:42" x14ac:dyDescent="0.25">
      <c r="B954" s="19"/>
      <c r="AM954" s="11"/>
      <c r="AN954" s="11"/>
      <c r="AP954" s="11"/>
    </row>
    <row r="955" spans="2:42" x14ac:dyDescent="0.25">
      <c r="B955" s="19"/>
      <c r="AM955" s="11"/>
      <c r="AN955" s="11"/>
      <c r="AP955" s="11"/>
    </row>
    <row r="956" spans="2:42" x14ac:dyDescent="0.25">
      <c r="B956" s="19"/>
      <c r="AM956" s="11"/>
      <c r="AN956" s="11"/>
      <c r="AP956" s="11"/>
    </row>
    <row r="957" spans="2:42" x14ac:dyDescent="0.25">
      <c r="B957" s="19"/>
      <c r="AM957" s="11"/>
      <c r="AN957" s="11"/>
      <c r="AP957" s="11"/>
    </row>
    <row r="958" spans="2:42" x14ac:dyDescent="0.25">
      <c r="B958" s="19"/>
      <c r="AM958" s="11"/>
      <c r="AN958" s="11"/>
      <c r="AP958" s="11"/>
    </row>
    <row r="959" spans="2:42" x14ac:dyDescent="0.25">
      <c r="B959" s="19"/>
      <c r="AM959" s="11"/>
      <c r="AN959" s="11"/>
      <c r="AP959" s="11"/>
    </row>
    <row r="960" spans="2:42" x14ac:dyDescent="0.25">
      <c r="B960" s="19"/>
      <c r="AM960" s="11"/>
      <c r="AN960" s="11"/>
      <c r="AP960" s="11"/>
    </row>
    <row r="961" spans="2:42" x14ac:dyDescent="0.25">
      <c r="B961" s="19"/>
      <c r="AM961" s="11"/>
      <c r="AN961" s="11"/>
      <c r="AP961" s="11"/>
    </row>
    <row r="962" spans="2:42" x14ac:dyDescent="0.25">
      <c r="B962" s="19"/>
      <c r="AM962" s="11"/>
      <c r="AN962" s="11"/>
      <c r="AP962" s="11"/>
    </row>
    <row r="963" spans="2:42" x14ac:dyDescent="0.25">
      <c r="B963" s="19"/>
      <c r="AM963" s="11"/>
      <c r="AN963" s="11"/>
      <c r="AP963" s="11"/>
    </row>
    <row r="964" spans="2:42" x14ac:dyDescent="0.25">
      <c r="B964" s="19"/>
      <c r="AM964" s="11"/>
      <c r="AN964" s="11"/>
      <c r="AP964" s="11"/>
    </row>
    <row r="965" spans="2:42" x14ac:dyDescent="0.25">
      <c r="B965" s="19"/>
      <c r="AM965" s="11"/>
      <c r="AN965" s="11"/>
      <c r="AP965" s="11"/>
    </row>
    <row r="966" spans="2:42" x14ac:dyDescent="0.25">
      <c r="B966" s="19"/>
      <c r="AM966" s="11"/>
      <c r="AN966" s="11"/>
      <c r="AP966" s="11"/>
    </row>
    <row r="967" spans="2:42" x14ac:dyDescent="0.25">
      <c r="B967" s="19"/>
      <c r="AM967" s="11"/>
      <c r="AN967" s="11"/>
      <c r="AP967" s="11"/>
    </row>
    <row r="968" spans="2:42" x14ac:dyDescent="0.25">
      <c r="B968" s="19"/>
      <c r="AM968" s="11"/>
      <c r="AN968" s="11"/>
      <c r="AP968" s="11"/>
    </row>
    <row r="969" spans="2:42" x14ac:dyDescent="0.25">
      <c r="B969" s="19"/>
      <c r="AM969" s="11"/>
      <c r="AN969" s="11"/>
      <c r="AP969" s="11"/>
    </row>
    <row r="970" spans="2:42" x14ac:dyDescent="0.25">
      <c r="B970" s="19"/>
      <c r="AM970" s="11"/>
      <c r="AN970" s="11"/>
      <c r="AP970" s="11"/>
    </row>
    <row r="971" spans="2:42" x14ac:dyDescent="0.25">
      <c r="B971" s="19"/>
      <c r="AM971" s="11"/>
      <c r="AN971" s="11"/>
      <c r="AP971" s="11"/>
    </row>
    <row r="972" spans="2:42" x14ac:dyDescent="0.25">
      <c r="B972" s="19"/>
      <c r="AM972" s="11"/>
      <c r="AN972" s="11"/>
      <c r="AP972" s="11"/>
    </row>
    <row r="973" spans="2:42" x14ac:dyDescent="0.25">
      <c r="B973" s="19"/>
      <c r="AM973" s="11"/>
      <c r="AN973" s="11"/>
      <c r="AP973" s="11"/>
    </row>
    <row r="974" spans="2:42" x14ac:dyDescent="0.25">
      <c r="B974" s="19"/>
      <c r="AM974" s="11"/>
      <c r="AN974" s="11"/>
      <c r="AP974" s="11"/>
    </row>
    <row r="975" spans="2:42" x14ac:dyDescent="0.25">
      <c r="B975" s="19"/>
      <c r="AM975" s="11"/>
      <c r="AN975" s="11"/>
      <c r="AP975" s="11"/>
    </row>
    <row r="976" spans="2:42" x14ac:dyDescent="0.25">
      <c r="B976" s="19"/>
      <c r="AM976" s="11"/>
      <c r="AN976" s="11"/>
      <c r="AP976" s="11"/>
    </row>
    <row r="977" spans="2:42" x14ac:dyDescent="0.25">
      <c r="B977" s="19"/>
      <c r="AM977" s="11"/>
      <c r="AN977" s="11"/>
      <c r="AP977" s="11"/>
    </row>
    <row r="978" spans="2:42" x14ac:dyDescent="0.25">
      <c r="B978" s="19"/>
      <c r="AM978" s="11"/>
      <c r="AN978" s="11"/>
      <c r="AP978" s="11"/>
    </row>
    <row r="979" spans="2:42" x14ac:dyDescent="0.25">
      <c r="B979" s="19"/>
      <c r="AM979" s="11"/>
      <c r="AN979" s="11"/>
      <c r="AP979" s="11"/>
    </row>
    <row r="980" spans="2:42" x14ac:dyDescent="0.25">
      <c r="B980" s="19"/>
      <c r="AM980" s="11"/>
      <c r="AN980" s="11"/>
      <c r="AP980" s="11"/>
    </row>
    <row r="981" spans="2:42" x14ac:dyDescent="0.25">
      <c r="B981" s="19"/>
      <c r="AM981" s="11"/>
      <c r="AN981" s="11"/>
      <c r="AP981" s="11"/>
    </row>
    <row r="982" spans="2:42" x14ac:dyDescent="0.25">
      <c r="B982" s="19"/>
      <c r="AM982" s="11"/>
      <c r="AN982" s="11"/>
      <c r="AP982" s="11"/>
    </row>
    <row r="983" spans="2:42" x14ac:dyDescent="0.25">
      <c r="B983" s="19"/>
      <c r="AM983" s="11"/>
      <c r="AN983" s="11"/>
      <c r="AP983" s="11"/>
    </row>
    <row r="984" spans="2:42" x14ac:dyDescent="0.25">
      <c r="B984" s="19"/>
      <c r="AM984" s="11"/>
      <c r="AN984" s="11"/>
      <c r="AP984" s="11"/>
    </row>
    <row r="985" spans="2:42" x14ac:dyDescent="0.25">
      <c r="B985" s="19"/>
      <c r="AM985" s="11"/>
      <c r="AN985" s="11"/>
      <c r="AP985" s="11"/>
    </row>
    <row r="986" spans="2:42" x14ac:dyDescent="0.25">
      <c r="B986" s="19"/>
      <c r="AM986" s="11"/>
      <c r="AN986" s="11"/>
      <c r="AP986" s="11"/>
    </row>
    <row r="987" spans="2:42" x14ac:dyDescent="0.25">
      <c r="B987" s="19"/>
      <c r="AM987" s="11"/>
      <c r="AN987" s="11"/>
      <c r="AP987" s="11"/>
    </row>
    <row r="988" spans="2:42" x14ac:dyDescent="0.25">
      <c r="B988" s="19"/>
      <c r="AM988" s="11"/>
      <c r="AN988" s="11"/>
      <c r="AP988" s="11"/>
    </row>
    <row r="989" spans="2:42" x14ac:dyDescent="0.25">
      <c r="B989" s="19"/>
      <c r="AM989" s="11"/>
      <c r="AN989" s="11"/>
      <c r="AP989" s="11"/>
    </row>
    <row r="990" spans="2:42" x14ac:dyDescent="0.25">
      <c r="B990" s="19"/>
      <c r="AM990" s="11"/>
      <c r="AN990" s="11"/>
      <c r="AP990" s="11"/>
    </row>
    <row r="991" spans="2:42" x14ac:dyDescent="0.25">
      <c r="B991" s="19"/>
      <c r="AM991" s="11"/>
      <c r="AN991" s="11"/>
      <c r="AP991" s="11"/>
    </row>
    <row r="992" spans="2:42" x14ac:dyDescent="0.25">
      <c r="B992" s="19"/>
      <c r="AM992" s="11"/>
      <c r="AN992" s="11"/>
      <c r="AP992" s="11"/>
    </row>
    <row r="993" spans="2:42" x14ac:dyDescent="0.25">
      <c r="B993" s="19"/>
      <c r="AM993" s="11"/>
      <c r="AN993" s="11"/>
      <c r="AP993" s="11"/>
    </row>
    <row r="994" spans="2:42" x14ac:dyDescent="0.25">
      <c r="B994" s="19"/>
      <c r="AM994" s="11"/>
      <c r="AN994" s="11"/>
      <c r="AP994" s="11"/>
    </row>
    <row r="995" spans="2:42" x14ac:dyDescent="0.25">
      <c r="B995" s="19"/>
      <c r="AM995" s="11"/>
      <c r="AN995" s="11"/>
      <c r="AP995" s="11"/>
    </row>
    <row r="996" spans="2:42" x14ac:dyDescent="0.25">
      <c r="B996" s="19"/>
      <c r="AM996" s="11"/>
      <c r="AN996" s="11"/>
      <c r="AP996" s="11"/>
    </row>
    <row r="997" spans="2:42" x14ac:dyDescent="0.25">
      <c r="B997" s="19"/>
      <c r="AM997" s="11"/>
      <c r="AN997" s="11"/>
      <c r="AP997" s="11"/>
    </row>
    <row r="998" spans="2:42" x14ac:dyDescent="0.25">
      <c r="B998" s="19"/>
      <c r="AM998" s="11"/>
      <c r="AN998" s="11"/>
      <c r="AP998" s="11"/>
    </row>
    <row r="999" spans="2:42" x14ac:dyDescent="0.25">
      <c r="B999" s="19"/>
      <c r="AM999" s="11"/>
      <c r="AN999" s="11"/>
      <c r="AP999" s="11"/>
    </row>
    <row r="1000" spans="2:42" x14ac:dyDescent="0.25">
      <c r="B1000" s="19"/>
      <c r="AM1000" s="11"/>
      <c r="AN1000" s="11"/>
      <c r="AP1000" s="11"/>
    </row>
    <row r="1001" spans="2:42" x14ac:dyDescent="0.25">
      <c r="B1001" s="19"/>
      <c r="AM1001" s="11"/>
      <c r="AN1001" s="11"/>
      <c r="AP1001" s="11"/>
    </row>
    <row r="1002" spans="2:42" x14ac:dyDescent="0.25">
      <c r="B1002" s="19"/>
      <c r="AM1002" s="11"/>
      <c r="AN1002" s="11"/>
      <c r="AP1002" s="11"/>
    </row>
    <row r="1003" spans="2:42" x14ac:dyDescent="0.25">
      <c r="B1003" s="19"/>
      <c r="AM1003" s="11"/>
      <c r="AN1003" s="11"/>
      <c r="AP1003" s="11"/>
    </row>
    <row r="1004" spans="2:42" x14ac:dyDescent="0.25">
      <c r="B1004" s="19"/>
      <c r="AM1004" s="11"/>
      <c r="AN1004" s="11"/>
      <c r="AP1004" s="11"/>
    </row>
    <row r="1005" spans="2:42" x14ac:dyDescent="0.25">
      <c r="B1005" s="19"/>
      <c r="AM1005" s="11"/>
      <c r="AN1005" s="11"/>
      <c r="AP1005" s="11"/>
    </row>
    <row r="1006" spans="2:42" x14ac:dyDescent="0.25">
      <c r="B1006" s="19"/>
      <c r="AM1006" s="11"/>
      <c r="AN1006" s="11"/>
      <c r="AP1006" s="11"/>
    </row>
    <row r="1007" spans="2:42" x14ac:dyDescent="0.25">
      <c r="B1007" s="19"/>
      <c r="AM1007" s="11"/>
      <c r="AN1007" s="11"/>
      <c r="AP1007" s="11"/>
    </row>
    <row r="1008" spans="2:42" x14ac:dyDescent="0.25">
      <c r="B1008" s="19"/>
      <c r="AM1008" s="11"/>
      <c r="AN1008" s="11"/>
      <c r="AP1008" s="11"/>
    </row>
    <row r="1009" spans="2:42" x14ac:dyDescent="0.25">
      <c r="B1009" s="19"/>
      <c r="AM1009" s="11"/>
      <c r="AN1009" s="11"/>
      <c r="AP1009" s="11"/>
    </row>
    <row r="1010" spans="2:42" x14ac:dyDescent="0.25">
      <c r="B1010" s="19"/>
      <c r="AM1010" s="11"/>
      <c r="AN1010" s="11"/>
      <c r="AP1010" s="11"/>
    </row>
    <row r="1011" spans="2:42" x14ac:dyDescent="0.25">
      <c r="B1011" s="19"/>
      <c r="AM1011" s="11"/>
      <c r="AN1011" s="11"/>
      <c r="AP1011" s="11"/>
    </row>
    <row r="1012" spans="2:42" x14ac:dyDescent="0.25">
      <c r="B1012" s="19"/>
      <c r="AM1012" s="11"/>
      <c r="AN1012" s="11"/>
      <c r="AP1012" s="11"/>
    </row>
    <row r="1013" spans="2:42" x14ac:dyDescent="0.25">
      <c r="B1013" s="19"/>
      <c r="AM1013" s="11"/>
      <c r="AN1013" s="11"/>
      <c r="AP1013" s="11"/>
    </row>
    <row r="1014" spans="2:42" x14ac:dyDescent="0.25">
      <c r="B1014" s="19"/>
      <c r="AM1014" s="11"/>
      <c r="AN1014" s="11"/>
      <c r="AP1014" s="11"/>
    </row>
    <row r="1015" spans="2:42" x14ac:dyDescent="0.25">
      <c r="B1015" s="19"/>
      <c r="AM1015" s="11"/>
      <c r="AN1015" s="11"/>
      <c r="AP1015" s="11"/>
    </row>
    <row r="1016" spans="2:42" x14ac:dyDescent="0.25">
      <c r="B1016" s="19"/>
      <c r="AM1016" s="11"/>
      <c r="AN1016" s="11"/>
      <c r="AP1016" s="11"/>
    </row>
    <row r="1017" spans="2:42" x14ac:dyDescent="0.25">
      <c r="B1017" s="19"/>
      <c r="AM1017" s="11"/>
      <c r="AN1017" s="11"/>
      <c r="AP1017" s="11"/>
    </row>
    <row r="1018" spans="2:42" x14ac:dyDescent="0.25">
      <c r="B1018" s="19"/>
      <c r="AM1018" s="11"/>
      <c r="AN1018" s="11"/>
      <c r="AP1018" s="11"/>
    </row>
    <row r="1019" spans="2:42" x14ac:dyDescent="0.25">
      <c r="B1019" s="19"/>
      <c r="AM1019" s="11"/>
      <c r="AN1019" s="11"/>
      <c r="AP1019" s="11"/>
    </row>
    <row r="1020" spans="2:42" x14ac:dyDescent="0.25">
      <c r="B1020" s="19"/>
      <c r="AM1020" s="11"/>
      <c r="AN1020" s="11"/>
      <c r="AP1020" s="11"/>
    </row>
    <row r="1021" spans="2:42" x14ac:dyDescent="0.25">
      <c r="B1021" s="19"/>
      <c r="AM1021" s="11"/>
      <c r="AN1021" s="11"/>
      <c r="AP1021" s="11"/>
    </row>
    <row r="1022" spans="2:42" x14ac:dyDescent="0.25">
      <c r="B1022" s="19"/>
      <c r="AM1022" s="11"/>
      <c r="AN1022" s="11"/>
      <c r="AP1022" s="11"/>
    </row>
    <row r="1023" spans="2:42" x14ac:dyDescent="0.25">
      <c r="B1023" s="19"/>
      <c r="AM1023" s="11"/>
      <c r="AN1023" s="11"/>
      <c r="AP1023" s="11"/>
    </row>
    <row r="1024" spans="2:42" x14ac:dyDescent="0.25">
      <c r="B1024" s="19"/>
      <c r="AM1024" s="11"/>
      <c r="AN1024" s="11"/>
      <c r="AP1024" s="11"/>
    </row>
    <row r="1025" spans="2:42" x14ac:dyDescent="0.25">
      <c r="B1025" s="19"/>
      <c r="AM1025" s="11"/>
      <c r="AN1025" s="11"/>
      <c r="AP1025" s="11"/>
    </row>
    <row r="1026" spans="2:42" x14ac:dyDescent="0.25">
      <c r="B1026" s="19"/>
      <c r="AM1026" s="11"/>
      <c r="AN1026" s="11"/>
      <c r="AP1026" s="11"/>
    </row>
    <row r="1027" spans="2:42" x14ac:dyDescent="0.25">
      <c r="B1027" s="19"/>
      <c r="AM1027" s="11"/>
      <c r="AN1027" s="11"/>
      <c r="AP1027" s="11"/>
    </row>
    <row r="1028" spans="2:42" x14ac:dyDescent="0.25">
      <c r="B1028" s="19"/>
      <c r="AM1028" s="11"/>
      <c r="AN1028" s="11"/>
      <c r="AP1028" s="11"/>
    </row>
    <row r="1029" spans="2:42" x14ac:dyDescent="0.25">
      <c r="B1029" s="19"/>
      <c r="AM1029" s="11"/>
      <c r="AN1029" s="11"/>
      <c r="AP1029" s="11"/>
    </row>
    <row r="1030" spans="2:42" x14ac:dyDescent="0.25">
      <c r="B1030" s="19"/>
      <c r="AM1030" s="11"/>
      <c r="AN1030" s="11"/>
      <c r="AP1030" s="11"/>
    </row>
    <row r="1031" spans="2:42" x14ac:dyDescent="0.25">
      <c r="B1031" s="19"/>
      <c r="AM1031" s="11"/>
      <c r="AN1031" s="11"/>
      <c r="AP1031" s="11"/>
    </row>
    <row r="1032" spans="2:42" x14ac:dyDescent="0.25">
      <c r="B1032" s="19"/>
      <c r="AM1032" s="11"/>
      <c r="AN1032" s="11"/>
      <c r="AP1032" s="11"/>
    </row>
    <row r="1033" spans="2:42" x14ac:dyDescent="0.25">
      <c r="B1033" s="19"/>
      <c r="AM1033" s="11"/>
      <c r="AN1033" s="11"/>
      <c r="AP1033" s="11"/>
    </row>
    <row r="1034" spans="2:42" x14ac:dyDescent="0.25">
      <c r="B1034" s="19"/>
      <c r="AM1034" s="11"/>
      <c r="AN1034" s="11"/>
      <c r="AP1034" s="11"/>
    </row>
    <row r="1035" spans="2:42" x14ac:dyDescent="0.25">
      <c r="B1035" s="19"/>
      <c r="AM1035" s="11"/>
      <c r="AN1035" s="11"/>
      <c r="AP1035" s="11"/>
    </row>
    <row r="1036" spans="2:42" x14ac:dyDescent="0.25">
      <c r="B1036" s="19"/>
      <c r="AM1036" s="11"/>
      <c r="AN1036" s="11"/>
      <c r="AP1036" s="11"/>
    </row>
    <row r="1037" spans="2:42" x14ac:dyDescent="0.25">
      <c r="B1037" s="19"/>
      <c r="AM1037" s="11"/>
      <c r="AN1037" s="11"/>
      <c r="AP1037" s="11"/>
    </row>
    <row r="1038" spans="2:42" x14ac:dyDescent="0.25">
      <c r="B1038" s="19"/>
      <c r="AM1038" s="11"/>
      <c r="AN1038" s="11"/>
      <c r="AP1038" s="11"/>
    </row>
    <row r="1039" spans="2:42" x14ac:dyDescent="0.25">
      <c r="B1039" s="19"/>
      <c r="AM1039" s="11"/>
      <c r="AN1039" s="11"/>
      <c r="AP1039" s="11"/>
    </row>
    <row r="1040" spans="2:42" x14ac:dyDescent="0.25">
      <c r="B1040" s="19"/>
      <c r="AM1040" s="11"/>
      <c r="AN1040" s="11"/>
      <c r="AP1040" s="11"/>
    </row>
    <row r="1041" spans="2:42" x14ac:dyDescent="0.25">
      <c r="B1041" s="19"/>
      <c r="AM1041" s="11"/>
      <c r="AN1041" s="11"/>
      <c r="AP1041" s="11"/>
    </row>
    <row r="1042" spans="2:42" x14ac:dyDescent="0.25">
      <c r="B1042" s="19"/>
      <c r="AM1042" s="11"/>
      <c r="AN1042" s="11"/>
      <c r="AP1042" s="11"/>
    </row>
    <row r="1043" spans="2:42" x14ac:dyDescent="0.25">
      <c r="B1043" s="19"/>
      <c r="AM1043" s="11"/>
      <c r="AN1043" s="11"/>
      <c r="AP1043" s="11"/>
    </row>
    <row r="1044" spans="2:42" x14ac:dyDescent="0.25">
      <c r="B1044" s="19"/>
      <c r="AM1044" s="11"/>
      <c r="AN1044" s="11"/>
      <c r="AP1044" s="11"/>
    </row>
    <row r="1045" spans="2:42" x14ac:dyDescent="0.25">
      <c r="B1045" s="19"/>
      <c r="AM1045" s="11"/>
      <c r="AN1045" s="11"/>
      <c r="AP1045" s="11"/>
    </row>
    <row r="1046" spans="2:42" x14ac:dyDescent="0.25">
      <c r="B1046" s="19"/>
      <c r="AM1046" s="11"/>
      <c r="AN1046" s="11"/>
      <c r="AP1046" s="11"/>
    </row>
    <row r="1047" spans="2:42" x14ac:dyDescent="0.25">
      <c r="B1047" s="19"/>
      <c r="AM1047" s="11"/>
      <c r="AN1047" s="11"/>
      <c r="AP1047" s="11"/>
    </row>
    <row r="1048" spans="2:42" x14ac:dyDescent="0.25">
      <c r="B1048" s="19"/>
      <c r="AM1048" s="11"/>
      <c r="AN1048" s="11"/>
      <c r="AP1048" s="11"/>
    </row>
    <row r="1049" spans="2:42" x14ac:dyDescent="0.25">
      <c r="B1049" s="19"/>
      <c r="AM1049" s="11"/>
      <c r="AN1049" s="11"/>
      <c r="AP1049" s="11"/>
    </row>
    <row r="1050" spans="2:42" x14ac:dyDescent="0.25">
      <c r="B1050" s="19"/>
      <c r="AM1050" s="11"/>
      <c r="AN1050" s="11"/>
      <c r="AP1050" s="11"/>
    </row>
    <row r="1051" spans="2:42" x14ac:dyDescent="0.25">
      <c r="B1051" s="19"/>
      <c r="AM1051" s="11"/>
      <c r="AN1051" s="11"/>
      <c r="AP1051" s="11"/>
    </row>
    <row r="1052" spans="2:42" x14ac:dyDescent="0.25">
      <c r="B1052" s="19"/>
      <c r="AM1052" s="11"/>
      <c r="AN1052" s="11"/>
      <c r="AP1052" s="11"/>
    </row>
    <row r="1053" spans="2:42" x14ac:dyDescent="0.25">
      <c r="B1053" s="19"/>
      <c r="AM1053" s="11"/>
      <c r="AN1053" s="11"/>
      <c r="AP1053" s="11"/>
    </row>
    <row r="1054" spans="2:42" x14ac:dyDescent="0.25">
      <c r="B1054" s="19"/>
      <c r="AM1054" s="11"/>
      <c r="AN1054" s="11"/>
      <c r="AP1054" s="11"/>
    </row>
    <row r="1055" spans="2:42" x14ac:dyDescent="0.25">
      <c r="B1055" s="19"/>
      <c r="AM1055" s="11"/>
      <c r="AN1055" s="11"/>
      <c r="AP1055" s="11"/>
    </row>
    <row r="1056" spans="2:42" x14ac:dyDescent="0.25">
      <c r="B1056" s="19"/>
      <c r="AM1056" s="11"/>
      <c r="AN1056" s="11"/>
      <c r="AP1056" s="11"/>
    </row>
    <row r="1057" spans="2:42" x14ac:dyDescent="0.25">
      <c r="B1057" s="19"/>
      <c r="AM1057" s="11"/>
      <c r="AN1057" s="11"/>
      <c r="AP1057" s="11"/>
    </row>
    <row r="1058" spans="2:42" x14ac:dyDescent="0.25">
      <c r="B1058" s="19"/>
      <c r="AM1058" s="11"/>
      <c r="AN1058" s="11"/>
      <c r="AP1058" s="11"/>
    </row>
    <row r="1059" spans="2:42" x14ac:dyDescent="0.25">
      <c r="B1059" s="19"/>
      <c r="AM1059" s="11"/>
      <c r="AN1059" s="11"/>
      <c r="AP1059" s="11"/>
    </row>
    <row r="1060" spans="2:42" x14ac:dyDescent="0.25">
      <c r="B1060" s="19"/>
      <c r="AM1060" s="11"/>
      <c r="AN1060" s="11"/>
      <c r="AP1060" s="11"/>
    </row>
    <row r="1061" spans="2:42" x14ac:dyDescent="0.25">
      <c r="B1061" s="19"/>
      <c r="AM1061" s="11"/>
      <c r="AN1061" s="11"/>
      <c r="AP1061" s="11"/>
    </row>
    <row r="1062" spans="2:42" x14ac:dyDescent="0.25">
      <c r="B1062" s="19"/>
      <c r="AM1062" s="11"/>
      <c r="AN1062" s="11"/>
      <c r="AP1062" s="11"/>
    </row>
    <row r="1063" spans="2:42" x14ac:dyDescent="0.25">
      <c r="B1063" s="19"/>
      <c r="AM1063" s="11"/>
      <c r="AN1063" s="11"/>
      <c r="AP1063" s="11"/>
    </row>
    <row r="1064" spans="2:42" x14ac:dyDescent="0.25">
      <c r="B1064" s="19"/>
      <c r="AM1064" s="11"/>
      <c r="AN1064" s="11"/>
      <c r="AP1064" s="11"/>
    </row>
    <row r="1065" spans="2:42" x14ac:dyDescent="0.25">
      <c r="B1065" s="19"/>
      <c r="AM1065" s="11"/>
      <c r="AN1065" s="11"/>
      <c r="AP1065" s="11"/>
    </row>
    <row r="1066" spans="2:42" x14ac:dyDescent="0.25">
      <c r="B1066" s="19"/>
      <c r="AM1066" s="11"/>
      <c r="AN1066" s="11"/>
      <c r="AP1066" s="11"/>
    </row>
    <row r="1067" spans="2:42" x14ac:dyDescent="0.25">
      <c r="B1067" s="19"/>
      <c r="AM1067" s="11"/>
      <c r="AN1067" s="11"/>
      <c r="AP1067" s="11"/>
    </row>
    <row r="1068" spans="2:42" x14ac:dyDescent="0.25">
      <c r="B1068" s="19"/>
      <c r="AM1068" s="11"/>
      <c r="AN1068" s="11"/>
      <c r="AP1068" s="11"/>
    </row>
    <row r="1069" spans="2:42" x14ac:dyDescent="0.25">
      <c r="B1069" s="19"/>
      <c r="AM1069" s="11"/>
      <c r="AN1069" s="11"/>
      <c r="AP1069" s="11"/>
    </row>
    <row r="1070" spans="2:42" x14ac:dyDescent="0.25">
      <c r="B1070" s="19"/>
      <c r="AM1070" s="11"/>
      <c r="AN1070" s="11"/>
      <c r="AP1070" s="11"/>
    </row>
    <row r="1071" spans="2:42" x14ac:dyDescent="0.25">
      <c r="B1071" s="19"/>
      <c r="AM1071" s="11"/>
      <c r="AN1071" s="11"/>
      <c r="AP1071" s="11"/>
    </row>
    <row r="1072" spans="2:42" x14ac:dyDescent="0.25">
      <c r="B1072" s="19"/>
      <c r="AM1072" s="11"/>
      <c r="AN1072" s="11"/>
      <c r="AP1072" s="11"/>
    </row>
    <row r="1073" spans="2:42" x14ac:dyDescent="0.25">
      <c r="B1073" s="19"/>
      <c r="AM1073" s="11"/>
      <c r="AN1073" s="11"/>
      <c r="AP1073" s="11"/>
    </row>
    <row r="1074" spans="2:42" x14ac:dyDescent="0.25">
      <c r="B1074" s="19"/>
      <c r="AM1074" s="11"/>
      <c r="AN1074" s="11"/>
      <c r="AP1074" s="11"/>
    </row>
    <row r="1075" spans="2:42" x14ac:dyDescent="0.25">
      <c r="B1075" s="19"/>
      <c r="AM1075" s="11"/>
      <c r="AN1075" s="11"/>
      <c r="AP1075" s="11"/>
    </row>
    <row r="1076" spans="2:42" x14ac:dyDescent="0.25">
      <c r="B1076" s="19"/>
      <c r="AM1076" s="11"/>
      <c r="AN1076" s="11"/>
      <c r="AP1076" s="11"/>
    </row>
    <row r="1077" spans="2:42" x14ac:dyDescent="0.25">
      <c r="B1077" s="19"/>
      <c r="AM1077" s="11"/>
      <c r="AN1077" s="11"/>
      <c r="AP1077" s="11"/>
    </row>
    <row r="1078" spans="2:42" x14ac:dyDescent="0.25">
      <c r="B1078" s="19"/>
      <c r="AM1078" s="11"/>
      <c r="AN1078" s="11"/>
      <c r="AP1078" s="11"/>
    </row>
    <row r="1079" spans="2:42" x14ac:dyDescent="0.25">
      <c r="B1079" s="19"/>
      <c r="AM1079" s="11"/>
      <c r="AN1079" s="11"/>
      <c r="AP1079" s="11"/>
    </row>
    <row r="1080" spans="2:42" x14ac:dyDescent="0.25">
      <c r="B1080" s="19"/>
      <c r="AM1080" s="11"/>
      <c r="AN1080" s="11"/>
      <c r="AP1080" s="11"/>
    </row>
    <row r="1081" spans="2:42" x14ac:dyDescent="0.25">
      <c r="B1081" s="19"/>
      <c r="AM1081" s="11"/>
      <c r="AN1081" s="11"/>
      <c r="AP1081" s="11"/>
    </row>
    <row r="1082" spans="2:42" x14ac:dyDescent="0.25">
      <c r="B1082" s="19"/>
      <c r="AM1082" s="11"/>
      <c r="AN1082" s="11"/>
      <c r="AP1082" s="11"/>
    </row>
    <row r="1083" spans="2:42" x14ac:dyDescent="0.25">
      <c r="B1083" s="19"/>
      <c r="AM1083" s="11"/>
      <c r="AN1083" s="11"/>
      <c r="AP1083" s="11"/>
    </row>
    <row r="1084" spans="2:42" x14ac:dyDescent="0.25">
      <c r="B1084" s="19"/>
      <c r="AM1084" s="11"/>
      <c r="AN1084" s="11"/>
      <c r="AP1084" s="11"/>
    </row>
    <row r="1085" spans="2:42" x14ac:dyDescent="0.25">
      <c r="B1085" s="19"/>
      <c r="AM1085" s="11"/>
      <c r="AN1085" s="11"/>
      <c r="AP1085" s="11"/>
    </row>
    <row r="1086" spans="2:42" x14ac:dyDescent="0.25">
      <c r="B1086" s="19"/>
      <c r="AM1086" s="11"/>
      <c r="AN1086" s="11"/>
      <c r="AP1086" s="11"/>
    </row>
    <row r="1087" spans="2:42" x14ac:dyDescent="0.25">
      <c r="B1087" s="19"/>
      <c r="AM1087" s="11"/>
      <c r="AN1087" s="11"/>
      <c r="AP1087" s="11"/>
    </row>
    <row r="1088" spans="2:42" x14ac:dyDescent="0.25">
      <c r="B1088" s="19"/>
      <c r="AM1088" s="11"/>
      <c r="AN1088" s="11"/>
      <c r="AP1088" s="11"/>
    </row>
    <row r="1089" spans="2:42" x14ac:dyDescent="0.25">
      <c r="B1089" s="19"/>
      <c r="AM1089" s="11"/>
      <c r="AN1089" s="11"/>
      <c r="AP1089" s="11"/>
    </row>
    <row r="1090" spans="2:42" x14ac:dyDescent="0.25">
      <c r="B1090" s="19"/>
      <c r="AM1090" s="11"/>
      <c r="AN1090" s="11"/>
      <c r="AP1090" s="11"/>
    </row>
    <row r="1091" spans="2:42" x14ac:dyDescent="0.25">
      <c r="B1091" s="19"/>
      <c r="AM1091" s="11"/>
      <c r="AN1091" s="11"/>
      <c r="AP1091" s="11"/>
    </row>
    <row r="1092" spans="2:42" x14ac:dyDescent="0.25">
      <c r="B1092" s="19"/>
      <c r="AM1092" s="11"/>
      <c r="AN1092" s="11"/>
      <c r="AP1092" s="11"/>
    </row>
    <row r="1093" spans="2:42" x14ac:dyDescent="0.25">
      <c r="B1093" s="19"/>
      <c r="AM1093" s="11"/>
      <c r="AN1093" s="11"/>
      <c r="AP1093" s="11"/>
    </row>
    <row r="1094" spans="2:42" x14ac:dyDescent="0.25">
      <c r="B1094" s="19"/>
      <c r="AM1094" s="11"/>
      <c r="AN1094" s="11"/>
      <c r="AP1094" s="11"/>
    </row>
    <row r="1095" spans="2:42" x14ac:dyDescent="0.25">
      <c r="B1095" s="19"/>
      <c r="AM1095" s="11"/>
      <c r="AN1095" s="11"/>
      <c r="AP1095" s="11"/>
    </row>
    <row r="1096" spans="2:42" x14ac:dyDescent="0.25">
      <c r="B1096" s="19"/>
      <c r="AM1096" s="11"/>
      <c r="AN1096" s="11"/>
      <c r="AP1096" s="11"/>
    </row>
    <row r="1097" spans="2:42" x14ac:dyDescent="0.25">
      <c r="B1097" s="19"/>
      <c r="AM1097" s="11"/>
      <c r="AN1097" s="11"/>
      <c r="AP1097" s="11"/>
    </row>
    <row r="1098" spans="2:42" x14ac:dyDescent="0.25">
      <c r="B1098" s="19"/>
      <c r="AM1098" s="11"/>
      <c r="AN1098" s="11"/>
      <c r="AP1098" s="11"/>
    </row>
    <row r="1099" spans="2:42" x14ac:dyDescent="0.25">
      <c r="B1099" s="19"/>
      <c r="AM1099" s="11"/>
      <c r="AN1099" s="11"/>
      <c r="AP1099" s="11"/>
    </row>
    <row r="1100" spans="2:42" x14ac:dyDescent="0.25">
      <c r="B1100" s="19"/>
      <c r="AM1100" s="11"/>
      <c r="AN1100" s="11"/>
      <c r="AP1100" s="11"/>
    </row>
    <row r="1101" spans="2:42" x14ac:dyDescent="0.25">
      <c r="B1101" s="19"/>
      <c r="AM1101" s="11"/>
      <c r="AN1101" s="11"/>
      <c r="AP1101" s="11"/>
    </row>
    <row r="1102" spans="2:42" x14ac:dyDescent="0.25">
      <c r="B1102" s="19"/>
      <c r="AM1102" s="11"/>
      <c r="AN1102" s="11"/>
      <c r="AP1102" s="11"/>
    </row>
    <row r="1103" spans="2:42" x14ac:dyDescent="0.25">
      <c r="B1103" s="19"/>
      <c r="AM1103" s="11"/>
      <c r="AN1103" s="11"/>
      <c r="AP1103" s="11"/>
    </row>
    <row r="1104" spans="2:42" x14ac:dyDescent="0.25">
      <c r="B1104" s="19"/>
      <c r="AM1104" s="11"/>
      <c r="AN1104" s="11"/>
      <c r="AP1104" s="11"/>
    </row>
    <row r="1105" spans="2:42" x14ac:dyDescent="0.25">
      <c r="B1105" s="19"/>
      <c r="AM1105" s="11"/>
      <c r="AN1105" s="11"/>
      <c r="AP1105" s="11"/>
    </row>
    <row r="1106" spans="2:42" x14ac:dyDescent="0.25">
      <c r="B1106" s="19"/>
      <c r="AM1106" s="11"/>
      <c r="AN1106" s="11"/>
      <c r="AP1106" s="11"/>
    </row>
    <row r="1107" spans="2:42" x14ac:dyDescent="0.25">
      <c r="B1107" s="19"/>
      <c r="AM1107" s="11"/>
      <c r="AN1107" s="11"/>
      <c r="AP1107" s="11"/>
    </row>
    <row r="1108" spans="2:42" x14ac:dyDescent="0.25">
      <c r="B1108" s="19"/>
      <c r="AM1108" s="11"/>
      <c r="AN1108" s="11"/>
      <c r="AP1108" s="11"/>
    </row>
    <row r="1109" spans="2:42" x14ac:dyDescent="0.25">
      <c r="B1109" s="19"/>
      <c r="AM1109" s="11"/>
      <c r="AN1109" s="11"/>
      <c r="AP1109" s="11"/>
    </row>
    <row r="1110" spans="2:42" x14ac:dyDescent="0.25">
      <c r="B1110" s="19"/>
      <c r="AM1110" s="11"/>
      <c r="AN1110" s="11"/>
      <c r="AP1110" s="11"/>
    </row>
    <row r="1111" spans="2:42" x14ac:dyDescent="0.25">
      <c r="B1111" s="19"/>
      <c r="AM1111" s="11"/>
      <c r="AN1111" s="11"/>
      <c r="AP1111" s="11"/>
    </row>
    <row r="1112" spans="2:42" x14ac:dyDescent="0.25">
      <c r="B1112" s="19"/>
      <c r="AM1112" s="11"/>
      <c r="AN1112" s="11"/>
      <c r="AP1112" s="11"/>
    </row>
    <row r="1113" spans="2:42" x14ac:dyDescent="0.25">
      <c r="B1113" s="19"/>
      <c r="AM1113" s="11"/>
      <c r="AN1113" s="11"/>
      <c r="AP1113" s="11"/>
    </row>
    <row r="1114" spans="2:42" x14ac:dyDescent="0.25">
      <c r="B1114" s="19"/>
      <c r="AM1114" s="11"/>
      <c r="AN1114" s="11"/>
      <c r="AP1114" s="11"/>
    </row>
    <row r="1115" spans="2:42" x14ac:dyDescent="0.25">
      <c r="B1115" s="19"/>
      <c r="AM1115" s="11"/>
      <c r="AN1115" s="11"/>
      <c r="AP1115" s="11"/>
    </row>
    <row r="1116" spans="2:42" x14ac:dyDescent="0.25">
      <c r="B1116" s="19"/>
      <c r="AM1116" s="11"/>
      <c r="AN1116" s="11"/>
      <c r="AP1116" s="11"/>
    </row>
    <row r="1117" spans="2:42" x14ac:dyDescent="0.25">
      <c r="B1117" s="19"/>
      <c r="AM1117" s="11"/>
      <c r="AN1117" s="11"/>
      <c r="AP1117" s="11"/>
    </row>
    <row r="1118" spans="2:42" x14ac:dyDescent="0.25">
      <c r="B1118" s="19"/>
      <c r="AM1118" s="11"/>
      <c r="AN1118" s="11"/>
      <c r="AP1118" s="11"/>
    </row>
    <row r="1119" spans="2:42" x14ac:dyDescent="0.25">
      <c r="B1119" s="19"/>
      <c r="AM1119" s="11"/>
      <c r="AN1119" s="11"/>
      <c r="AP1119" s="11"/>
    </row>
    <row r="1120" spans="2:42" x14ac:dyDescent="0.25">
      <c r="B1120" s="19"/>
      <c r="AM1120" s="11"/>
      <c r="AN1120" s="11"/>
      <c r="AP1120" s="11"/>
    </row>
    <row r="1121" spans="2:42" x14ac:dyDescent="0.25">
      <c r="B1121" s="19"/>
      <c r="AM1121" s="11"/>
      <c r="AN1121" s="11"/>
      <c r="AP1121" s="11"/>
    </row>
    <row r="1122" spans="2:42" x14ac:dyDescent="0.25">
      <c r="B1122" s="19"/>
      <c r="AM1122" s="11"/>
      <c r="AN1122" s="11"/>
      <c r="AP1122" s="11"/>
    </row>
    <row r="1123" spans="2:42" x14ac:dyDescent="0.25">
      <c r="B1123" s="19"/>
      <c r="AM1123" s="11"/>
      <c r="AN1123" s="11"/>
      <c r="AP1123" s="11"/>
    </row>
    <row r="1124" spans="2:42" x14ac:dyDescent="0.25">
      <c r="B1124" s="19"/>
      <c r="AM1124" s="11"/>
      <c r="AN1124" s="11"/>
      <c r="AP1124" s="11"/>
    </row>
    <row r="1125" spans="2:42" x14ac:dyDescent="0.25">
      <c r="B1125" s="19"/>
      <c r="AM1125" s="11"/>
      <c r="AN1125" s="11"/>
      <c r="AP1125" s="11"/>
    </row>
    <row r="1126" spans="2:42" x14ac:dyDescent="0.25">
      <c r="B1126" s="19"/>
      <c r="AM1126" s="11"/>
      <c r="AN1126" s="11"/>
      <c r="AP1126" s="11"/>
    </row>
    <row r="1127" spans="2:42" x14ac:dyDescent="0.25">
      <c r="B1127" s="19"/>
      <c r="AM1127" s="11"/>
      <c r="AN1127" s="11"/>
      <c r="AP1127" s="11"/>
    </row>
    <row r="1128" spans="2:42" x14ac:dyDescent="0.25">
      <c r="B1128" s="19"/>
      <c r="AM1128" s="11"/>
      <c r="AN1128" s="11"/>
      <c r="AP1128" s="11"/>
    </row>
    <row r="1129" spans="2:42" x14ac:dyDescent="0.25">
      <c r="B1129" s="19"/>
      <c r="AM1129" s="11"/>
      <c r="AN1129" s="11"/>
      <c r="AP1129" s="11"/>
    </row>
    <row r="1130" spans="2:42" x14ac:dyDescent="0.25">
      <c r="B1130" s="19"/>
      <c r="AM1130" s="11"/>
      <c r="AN1130" s="11"/>
      <c r="AP1130" s="11"/>
    </row>
    <row r="1131" spans="2:42" x14ac:dyDescent="0.25">
      <c r="B1131" s="19"/>
      <c r="AM1131" s="11"/>
      <c r="AN1131" s="11"/>
      <c r="AP1131" s="11"/>
    </row>
    <row r="1132" spans="2:42" x14ac:dyDescent="0.25">
      <c r="B1132" s="19"/>
      <c r="AM1132" s="11"/>
      <c r="AN1132" s="11"/>
      <c r="AP1132" s="11"/>
    </row>
    <row r="1133" spans="2:42" x14ac:dyDescent="0.25">
      <c r="B1133" s="19"/>
      <c r="AM1133" s="11"/>
      <c r="AN1133" s="11"/>
      <c r="AP1133" s="11"/>
    </row>
    <row r="1134" spans="2:42" x14ac:dyDescent="0.25">
      <c r="B1134" s="19"/>
      <c r="AM1134" s="11"/>
      <c r="AN1134" s="11"/>
      <c r="AP1134" s="11"/>
    </row>
    <row r="1135" spans="2:42" x14ac:dyDescent="0.25">
      <c r="B1135" s="19"/>
      <c r="AM1135" s="11"/>
      <c r="AN1135" s="11"/>
      <c r="AP1135" s="11"/>
    </row>
    <row r="1136" spans="2:42" x14ac:dyDescent="0.25">
      <c r="B1136" s="19"/>
      <c r="AM1136" s="11"/>
      <c r="AN1136" s="11"/>
      <c r="AP1136" s="11"/>
    </row>
    <row r="1137" spans="2:42" x14ac:dyDescent="0.25">
      <c r="B1137" s="19"/>
      <c r="AM1137" s="11"/>
      <c r="AN1137" s="11"/>
      <c r="AP1137" s="11"/>
    </row>
    <row r="1138" spans="2:42" x14ac:dyDescent="0.25">
      <c r="B1138" s="19"/>
      <c r="AM1138" s="11"/>
      <c r="AN1138" s="11"/>
      <c r="AP1138" s="11"/>
    </row>
    <row r="1139" spans="2:42" x14ac:dyDescent="0.25">
      <c r="B1139" s="19"/>
      <c r="AM1139" s="11"/>
      <c r="AN1139" s="11"/>
      <c r="AP1139" s="11"/>
    </row>
    <row r="1140" spans="2:42" x14ac:dyDescent="0.25">
      <c r="B1140" s="19"/>
      <c r="AM1140" s="11"/>
      <c r="AN1140" s="11"/>
      <c r="AP1140" s="11"/>
    </row>
    <row r="1141" spans="2:42" x14ac:dyDescent="0.25">
      <c r="B1141" s="19"/>
      <c r="AM1141" s="11"/>
      <c r="AN1141" s="11"/>
      <c r="AP1141" s="11"/>
    </row>
    <row r="1142" spans="2:42" x14ac:dyDescent="0.25">
      <c r="B1142" s="19"/>
      <c r="AM1142" s="11"/>
      <c r="AN1142" s="11"/>
      <c r="AP1142" s="11"/>
    </row>
    <row r="1143" spans="2:42" x14ac:dyDescent="0.25">
      <c r="B1143" s="19"/>
      <c r="AM1143" s="11"/>
      <c r="AN1143" s="11"/>
      <c r="AP1143" s="11"/>
    </row>
    <row r="1144" spans="2:42" x14ac:dyDescent="0.25">
      <c r="B1144" s="19"/>
      <c r="AM1144" s="11"/>
      <c r="AN1144" s="11"/>
      <c r="AP1144" s="11"/>
    </row>
    <row r="1145" spans="2:42" x14ac:dyDescent="0.25">
      <c r="B1145" s="19"/>
      <c r="AM1145" s="11"/>
      <c r="AN1145" s="11"/>
      <c r="AP1145" s="11"/>
    </row>
    <row r="1146" spans="2:42" x14ac:dyDescent="0.25">
      <c r="B1146" s="19"/>
      <c r="AM1146" s="11"/>
      <c r="AN1146" s="11"/>
      <c r="AP1146" s="11"/>
    </row>
    <row r="1147" spans="2:42" x14ac:dyDescent="0.25">
      <c r="B1147" s="19"/>
      <c r="AM1147" s="11"/>
      <c r="AN1147" s="11"/>
      <c r="AP1147" s="11"/>
    </row>
    <row r="1148" spans="2:42" x14ac:dyDescent="0.25">
      <c r="B1148" s="19"/>
      <c r="AM1148" s="11"/>
      <c r="AN1148" s="11"/>
      <c r="AP1148" s="11"/>
    </row>
    <row r="1149" spans="2:42" x14ac:dyDescent="0.25">
      <c r="B1149" s="19"/>
      <c r="AM1149" s="11"/>
      <c r="AN1149" s="11"/>
      <c r="AP1149" s="11"/>
    </row>
    <row r="1150" spans="2:42" x14ac:dyDescent="0.25">
      <c r="B1150" s="19"/>
      <c r="AM1150" s="11"/>
      <c r="AN1150" s="11"/>
      <c r="AP1150" s="11"/>
    </row>
    <row r="1151" spans="2:42" x14ac:dyDescent="0.25">
      <c r="B1151" s="19"/>
      <c r="AM1151" s="11"/>
      <c r="AN1151" s="11"/>
      <c r="AP1151" s="11"/>
    </row>
    <row r="1152" spans="2:42" x14ac:dyDescent="0.25">
      <c r="B1152" s="19"/>
      <c r="AM1152" s="11"/>
      <c r="AN1152" s="11"/>
      <c r="AP1152" s="11"/>
    </row>
    <row r="1153" spans="2:42" x14ac:dyDescent="0.25">
      <c r="B1153" s="19"/>
      <c r="AM1153" s="11"/>
      <c r="AN1153" s="11"/>
      <c r="AP1153" s="11"/>
    </row>
    <row r="1154" spans="2:42" x14ac:dyDescent="0.25">
      <c r="B1154" s="19"/>
      <c r="AM1154" s="11"/>
      <c r="AN1154" s="11"/>
      <c r="AP1154" s="11"/>
    </row>
    <row r="1155" spans="2:42" x14ac:dyDescent="0.25">
      <c r="B1155" s="19"/>
      <c r="AM1155" s="11"/>
      <c r="AN1155" s="11"/>
      <c r="AP1155" s="11"/>
    </row>
    <row r="1156" spans="2:42" x14ac:dyDescent="0.25">
      <c r="B1156" s="19"/>
      <c r="AM1156" s="11"/>
      <c r="AN1156" s="11"/>
      <c r="AP1156" s="11"/>
    </row>
    <row r="1157" spans="2:42" x14ac:dyDescent="0.25">
      <c r="B1157" s="19"/>
      <c r="AM1157" s="11"/>
      <c r="AN1157" s="11"/>
      <c r="AP1157" s="11"/>
    </row>
    <row r="1158" spans="2:42" x14ac:dyDescent="0.25">
      <c r="B1158" s="19"/>
      <c r="AM1158" s="11"/>
      <c r="AN1158" s="11"/>
      <c r="AP1158" s="11"/>
    </row>
    <row r="1159" spans="2:42" x14ac:dyDescent="0.25">
      <c r="B1159" s="19"/>
      <c r="AM1159" s="11"/>
      <c r="AN1159" s="11"/>
      <c r="AP1159" s="11"/>
    </row>
    <row r="1160" spans="2:42" x14ac:dyDescent="0.25">
      <c r="B1160" s="19"/>
      <c r="AM1160" s="11"/>
      <c r="AN1160" s="11"/>
      <c r="AP1160" s="11"/>
    </row>
    <row r="1161" spans="2:42" x14ac:dyDescent="0.25">
      <c r="B1161" s="19"/>
      <c r="AM1161" s="11"/>
      <c r="AN1161" s="11"/>
      <c r="AP1161" s="11"/>
    </row>
    <row r="1162" spans="2:42" x14ac:dyDescent="0.25">
      <c r="B1162" s="19"/>
      <c r="AM1162" s="11"/>
      <c r="AN1162" s="11"/>
      <c r="AP1162" s="11"/>
    </row>
    <row r="1163" spans="2:42" x14ac:dyDescent="0.25">
      <c r="B1163" s="19"/>
      <c r="AM1163" s="11"/>
      <c r="AN1163" s="11"/>
      <c r="AP1163" s="11"/>
    </row>
    <row r="1164" spans="2:42" x14ac:dyDescent="0.25">
      <c r="B1164" s="19"/>
      <c r="AM1164" s="11"/>
      <c r="AN1164" s="11"/>
      <c r="AP1164" s="11"/>
    </row>
    <row r="1165" spans="2:42" x14ac:dyDescent="0.25">
      <c r="B1165" s="19"/>
      <c r="AM1165" s="11"/>
      <c r="AN1165" s="11"/>
      <c r="AP1165" s="11"/>
    </row>
    <row r="1166" spans="2:42" x14ac:dyDescent="0.25">
      <c r="B1166" s="19"/>
      <c r="AM1166" s="11"/>
      <c r="AN1166" s="11"/>
      <c r="AP1166" s="11"/>
    </row>
    <row r="1167" spans="2:42" x14ac:dyDescent="0.25">
      <c r="B1167" s="19"/>
      <c r="AM1167" s="11"/>
      <c r="AN1167" s="11"/>
      <c r="AP1167" s="11"/>
    </row>
    <row r="1168" spans="2:42" x14ac:dyDescent="0.25">
      <c r="B1168" s="19"/>
      <c r="AM1168" s="11"/>
      <c r="AN1168" s="11"/>
      <c r="AP1168" s="11"/>
    </row>
    <row r="1169" spans="2:42" x14ac:dyDescent="0.25">
      <c r="B1169" s="19"/>
      <c r="AM1169" s="11"/>
      <c r="AN1169" s="11"/>
      <c r="AP1169" s="11"/>
    </row>
    <row r="1170" spans="2:42" x14ac:dyDescent="0.25">
      <c r="B1170" s="19"/>
      <c r="AM1170" s="11"/>
      <c r="AN1170" s="11"/>
      <c r="AP1170" s="11"/>
    </row>
    <row r="1171" spans="2:42" x14ac:dyDescent="0.25">
      <c r="B1171" s="19"/>
      <c r="AM1171" s="11"/>
      <c r="AN1171" s="11"/>
      <c r="AP1171" s="11"/>
    </row>
    <row r="1172" spans="2:42" x14ac:dyDescent="0.25">
      <c r="B1172" s="19"/>
      <c r="AM1172" s="11"/>
      <c r="AN1172" s="11"/>
      <c r="AP1172" s="11"/>
    </row>
    <row r="1173" spans="2:42" x14ac:dyDescent="0.25">
      <c r="B1173" s="19"/>
      <c r="AM1173" s="11"/>
      <c r="AN1173" s="11"/>
      <c r="AP1173" s="11"/>
    </row>
    <row r="1174" spans="2:42" x14ac:dyDescent="0.25">
      <c r="B1174" s="19"/>
      <c r="AM1174" s="11"/>
      <c r="AN1174" s="11"/>
      <c r="AP1174" s="11"/>
    </row>
    <row r="1175" spans="2:42" x14ac:dyDescent="0.25">
      <c r="B1175" s="19"/>
      <c r="AM1175" s="11"/>
      <c r="AN1175" s="11"/>
      <c r="AP1175" s="11"/>
    </row>
    <row r="1176" spans="2:42" x14ac:dyDescent="0.25">
      <c r="B1176" s="19"/>
      <c r="AM1176" s="11"/>
      <c r="AN1176" s="11"/>
      <c r="AP1176" s="11"/>
    </row>
    <row r="1177" spans="2:42" x14ac:dyDescent="0.25">
      <c r="B1177" s="19"/>
      <c r="AM1177" s="11"/>
      <c r="AN1177" s="11"/>
      <c r="AP1177" s="11"/>
    </row>
    <row r="1178" spans="2:42" x14ac:dyDescent="0.25">
      <c r="B1178" s="19"/>
      <c r="AM1178" s="11"/>
      <c r="AN1178" s="11"/>
      <c r="AP1178" s="11"/>
    </row>
    <row r="1179" spans="2:42" x14ac:dyDescent="0.25">
      <c r="B1179" s="19"/>
      <c r="AM1179" s="11"/>
      <c r="AN1179" s="11"/>
      <c r="AP1179" s="11"/>
    </row>
    <row r="1180" spans="2:42" x14ac:dyDescent="0.25">
      <c r="B1180" s="19"/>
      <c r="AM1180" s="11"/>
      <c r="AN1180" s="11"/>
      <c r="AP1180" s="11"/>
    </row>
    <row r="1181" spans="2:42" x14ac:dyDescent="0.25">
      <c r="B1181" s="19"/>
      <c r="AM1181" s="11"/>
      <c r="AN1181" s="11"/>
      <c r="AP1181" s="11"/>
    </row>
    <row r="1182" spans="2:42" x14ac:dyDescent="0.25">
      <c r="B1182" s="19"/>
      <c r="AM1182" s="11"/>
      <c r="AN1182" s="11"/>
      <c r="AP1182" s="11"/>
    </row>
    <row r="1183" spans="2:42" x14ac:dyDescent="0.25">
      <c r="B1183" s="19"/>
      <c r="AM1183" s="11"/>
      <c r="AN1183" s="11"/>
      <c r="AP1183" s="11"/>
    </row>
    <row r="1184" spans="2:42" x14ac:dyDescent="0.25">
      <c r="B1184" s="19"/>
      <c r="AM1184" s="11"/>
      <c r="AN1184" s="11"/>
      <c r="AP1184" s="11"/>
    </row>
    <row r="1185" spans="2:42" x14ac:dyDescent="0.25">
      <c r="B1185" s="19"/>
      <c r="AM1185" s="11"/>
      <c r="AN1185" s="11"/>
      <c r="AP1185" s="11"/>
    </row>
    <row r="1186" spans="2:42" x14ac:dyDescent="0.25">
      <c r="B1186" s="19"/>
      <c r="AM1186" s="11"/>
      <c r="AN1186" s="11"/>
      <c r="AP1186" s="11"/>
    </row>
    <row r="1187" spans="2:42" x14ac:dyDescent="0.25">
      <c r="B1187" s="19"/>
      <c r="AM1187" s="11"/>
      <c r="AN1187" s="11"/>
      <c r="AP1187" s="11"/>
    </row>
    <row r="1188" spans="2:42" x14ac:dyDescent="0.25">
      <c r="B1188" s="19"/>
      <c r="AM1188" s="11"/>
      <c r="AN1188" s="11"/>
      <c r="AP1188" s="11"/>
    </row>
    <row r="1189" spans="2:42" x14ac:dyDescent="0.25">
      <c r="B1189" s="19"/>
      <c r="AM1189" s="11"/>
      <c r="AN1189" s="11"/>
      <c r="AP1189" s="11"/>
    </row>
    <row r="1190" spans="2:42" x14ac:dyDescent="0.25">
      <c r="B1190" s="19"/>
      <c r="AM1190" s="11"/>
      <c r="AN1190" s="11"/>
      <c r="AP1190" s="11"/>
    </row>
    <row r="1191" spans="2:42" x14ac:dyDescent="0.25">
      <c r="B1191" s="19"/>
      <c r="AM1191" s="11"/>
      <c r="AN1191" s="11"/>
      <c r="AP1191" s="11"/>
    </row>
    <row r="1192" spans="2:42" x14ac:dyDescent="0.25">
      <c r="B1192" s="19"/>
      <c r="AM1192" s="11"/>
      <c r="AN1192" s="11"/>
      <c r="AP1192" s="11"/>
    </row>
    <row r="1193" spans="2:42" x14ac:dyDescent="0.25">
      <c r="B1193" s="19"/>
      <c r="AM1193" s="11"/>
      <c r="AN1193" s="11"/>
      <c r="AP1193" s="11"/>
    </row>
    <row r="1194" spans="2:42" x14ac:dyDescent="0.25">
      <c r="B1194" s="19"/>
      <c r="AM1194" s="11"/>
      <c r="AN1194" s="11"/>
      <c r="AP1194" s="11"/>
    </row>
    <row r="1195" spans="2:42" x14ac:dyDescent="0.25">
      <c r="B1195" s="19"/>
      <c r="AM1195" s="11"/>
      <c r="AN1195" s="11"/>
      <c r="AP1195" s="11"/>
    </row>
    <row r="1196" spans="2:42" x14ac:dyDescent="0.25">
      <c r="B1196" s="19"/>
      <c r="AM1196" s="11"/>
      <c r="AN1196" s="11"/>
      <c r="AP1196" s="11"/>
    </row>
    <row r="1197" spans="2:42" x14ac:dyDescent="0.25">
      <c r="B1197" s="19"/>
      <c r="AM1197" s="11"/>
      <c r="AN1197" s="11"/>
      <c r="AP1197" s="11"/>
    </row>
    <row r="1198" spans="2:42" x14ac:dyDescent="0.25">
      <c r="B1198" s="19"/>
      <c r="AM1198" s="11"/>
      <c r="AN1198" s="11"/>
      <c r="AP1198" s="11"/>
    </row>
    <row r="1199" spans="2:42" x14ac:dyDescent="0.25">
      <c r="B1199" s="19"/>
      <c r="AM1199" s="11"/>
      <c r="AN1199" s="11"/>
      <c r="AP1199" s="11"/>
    </row>
    <row r="1200" spans="2:42" x14ac:dyDescent="0.25">
      <c r="B1200" s="19"/>
      <c r="AM1200" s="11"/>
      <c r="AN1200" s="11"/>
      <c r="AP1200" s="11"/>
    </row>
    <row r="1201" spans="2:42" x14ac:dyDescent="0.25">
      <c r="B1201" s="19"/>
      <c r="AM1201" s="11"/>
      <c r="AN1201" s="11"/>
      <c r="AP1201" s="11"/>
    </row>
    <row r="1202" spans="2:42" x14ac:dyDescent="0.25">
      <c r="B1202" s="19"/>
      <c r="AM1202" s="11"/>
      <c r="AN1202" s="11"/>
      <c r="AP1202" s="11"/>
    </row>
    <row r="1203" spans="2:42" x14ac:dyDescent="0.25">
      <c r="B1203" s="19"/>
      <c r="AM1203" s="11"/>
      <c r="AN1203" s="11"/>
      <c r="AP1203" s="11"/>
    </row>
    <row r="1204" spans="2:42" x14ac:dyDescent="0.25">
      <c r="B1204" s="19"/>
      <c r="AM1204" s="11"/>
      <c r="AN1204" s="11"/>
      <c r="AP1204" s="11"/>
    </row>
    <row r="1205" spans="2:42" x14ac:dyDescent="0.25">
      <c r="B1205" s="19"/>
      <c r="AM1205" s="11"/>
      <c r="AN1205" s="11"/>
      <c r="AP1205" s="11"/>
    </row>
    <row r="1206" spans="2:42" x14ac:dyDescent="0.25">
      <c r="B1206" s="19"/>
      <c r="AM1206" s="11"/>
      <c r="AN1206" s="11"/>
      <c r="AP1206" s="11"/>
    </row>
    <row r="1207" spans="2:42" x14ac:dyDescent="0.25">
      <c r="B1207" s="19"/>
      <c r="AM1207" s="11"/>
      <c r="AN1207" s="11"/>
      <c r="AP1207" s="11"/>
    </row>
    <row r="1208" spans="2:42" x14ac:dyDescent="0.25">
      <c r="B1208" s="19"/>
      <c r="AM1208" s="11"/>
      <c r="AN1208" s="11"/>
      <c r="AP1208" s="11"/>
    </row>
    <row r="1209" spans="2:42" x14ac:dyDescent="0.25">
      <c r="B1209" s="19"/>
      <c r="AM1209" s="11"/>
      <c r="AN1209" s="11"/>
      <c r="AP1209" s="11"/>
    </row>
    <row r="1210" spans="2:42" x14ac:dyDescent="0.25">
      <c r="B1210" s="19"/>
      <c r="AM1210" s="11"/>
      <c r="AN1210" s="11"/>
      <c r="AP1210" s="11"/>
    </row>
    <row r="1211" spans="2:42" x14ac:dyDescent="0.25">
      <c r="B1211" s="19"/>
      <c r="AM1211" s="11"/>
      <c r="AN1211" s="11"/>
      <c r="AP1211" s="11"/>
    </row>
    <row r="1212" spans="2:42" x14ac:dyDescent="0.25">
      <c r="B1212" s="19"/>
      <c r="AM1212" s="11"/>
      <c r="AN1212" s="11"/>
      <c r="AP1212" s="11"/>
    </row>
    <row r="1213" spans="2:42" x14ac:dyDescent="0.25">
      <c r="B1213" s="19"/>
      <c r="AM1213" s="11"/>
      <c r="AN1213" s="11"/>
      <c r="AP1213" s="11"/>
    </row>
    <row r="1214" spans="2:42" x14ac:dyDescent="0.25">
      <c r="B1214" s="19"/>
      <c r="AM1214" s="11"/>
      <c r="AN1214" s="11"/>
      <c r="AP1214" s="11"/>
    </row>
    <row r="1215" spans="2:42" x14ac:dyDescent="0.25">
      <c r="B1215" s="19"/>
      <c r="AM1215" s="11"/>
      <c r="AN1215" s="11"/>
      <c r="AP1215" s="11"/>
    </row>
    <row r="1216" spans="2:42" x14ac:dyDescent="0.25">
      <c r="B1216" s="19"/>
      <c r="AM1216" s="11"/>
      <c r="AN1216" s="11"/>
      <c r="AP1216" s="11"/>
    </row>
    <row r="1217" spans="2:42" x14ac:dyDescent="0.25">
      <c r="B1217" s="19"/>
      <c r="AM1217" s="11"/>
      <c r="AN1217" s="11"/>
      <c r="AP1217" s="11"/>
    </row>
    <row r="1218" spans="2:42" x14ac:dyDescent="0.25">
      <c r="B1218" s="19"/>
      <c r="AM1218" s="11"/>
      <c r="AN1218" s="11"/>
      <c r="AP1218" s="11"/>
    </row>
    <row r="1219" spans="2:42" x14ac:dyDescent="0.25">
      <c r="B1219" s="19"/>
      <c r="AM1219" s="11"/>
      <c r="AN1219" s="11"/>
      <c r="AP1219" s="11"/>
    </row>
    <row r="1220" spans="2:42" x14ac:dyDescent="0.25">
      <c r="B1220" s="19"/>
      <c r="AM1220" s="11"/>
      <c r="AN1220" s="11"/>
      <c r="AP1220" s="11"/>
    </row>
    <row r="1221" spans="2:42" x14ac:dyDescent="0.25">
      <c r="B1221" s="19"/>
      <c r="AM1221" s="11"/>
      <c r="AN1221" s="11"/>
      <c r="AP1221" s="11"/>
    </row>
    <row r="1222" spans="2:42" x14ac:dyDescent="0.25">
      <c r="B1222" s="19"/>
      <c r="AM1222" s="11"/>
      <c r="AN1222" s="11"/>
      <c r="AP1222" s="11"/>
    </row>
    <row r="1223" spans="2:42" x14ac:dyDescent="0.25">
      <c r="B1223" s="19"/>
      <c r="AM1223" s="11"/>
      <c r="AN1223" s="11"/>
      <c r="AP1223" s="11"/>
    </row>
    <row r="1224" spans="2:42" x14ac:dyDescent="0.25">
      <c r="B1224" s="19"/>
      <c r="AM1224" s="11"/>
      <c r="AN1224" s="11"/>
      <c r="AP1224" s="11"/>
    </row>
    <row r="1225" spans="2:42" x14ac:dyDescent="0.25">
      <c r="B1225" s="19"/>
      <c r="AM1225" s="11"/>
      <c r="AN1225" s="11"/>
      <c r="AP1225" s="11"/>
    </row>
    <row r="1226" spans="2:42" x14ac:dyDescent="0.25">
      <c r="B1226" s="19"/>
      <c r="AM1226" s="11"/>
      <c r="AN1226" s="11"/>
      <c r="AP1226" s="11"/>
    </row>
    <row r="1227" spans="2:42" x14ac:dyDescent="0.25">
      <c r="B1227" s="19"/>
      <c r="AM1227" s="11"/>
      <c r="AN1227" s="11"/>
      <c r="AP1227" s="11"/>
    </row>
    <row r="1228" spans="2:42" x14ac:dyDescent="0.25">
      <c r="B1228" s="19"/>
      <c r="AM1228" s="11"/>
      <c r="AN1228" s="11"/>
      <c r="AP1228" s="11"/>
    </row>
    <row r="1229" spans="2:42" x14ac:dyDescent="0.25">
      <c r="B1229" s="19"/>
      <c r="AM1229" s="11"/>
      <c r="AN1229" s="11"/>
      <c r="AP1229" s="11"/>
    </row>
    <row r="1230" spans="2:42" x14ac:dyDescent="0.25">
      <c r="B1230" s="19"/>
      <c r="AM1230" s="11"/>
      <c r="AN1230" s="11"/>
      <c r="AP1230" s="11"/>
    </row>
    <row r="1231" spans="2:42" x14ac:dyDescent="0.25">
      <c r="B1231" s="19"/>
      <c r="AM1231" s="11"/>
      <c r="AN1231" s="11"/>
      <c r="AP1231" s="11"/>
    </row>
    <row r="1232" spans="2:42" x14ac:dyDescent="0.25">
      <c r="B1232" s="19"/>
      <c r="AM1232" s="11"/>
      <c r="AN1232" s="11"/>
      <c r="AP1232" s="11"/>
    </row>
    <row r="1233" spans="2:42" x14ac:dyDescent="0.25">
      <c r="B1233" s="19"/>
      <c r="AM1233" s="11"/>
      <c r="AN1233" s="11"/>
      <c r="AP1233" s="11"/>
    </row>
    <row r="1234" spans="2:42" x14ac:dyDescent="0.25">
      <c r="B1234" s="19"/>
      <c r="AM1234" s="11"/>
      <c r="AN1234" s="11"/>
      <c r="AP1234" s="11"/>
    </row>
    <row r="1235" spans="2:42" x14ac:dyDescent="0.25">
      <c r="B1235" s="19"/>
      <c r="AM1235" s="11"/>
      <c r="AN1235" s="11"/>
      <c r="AP1235" s="11"/>
    </row>
    <row r="1236" spans="2:42" x14ac:dyDescent="0.25">
      <c r="B1236" s="19"/>
      <c r="AM1236" s="11"/>
      <c r="AN1236" s="11"/>
      <c r="AP1236" s="11"/>
    </row>
    <row r="1237" spans="2:42" x14ac:dyDescent="0.25">
      <c r="B1237" s="19"/>
      <c r="AM1237" s="11"/>
      <c r="AN1237" s="11"/>
      <c r="AP1237" s="11"/>
    </row>
    <row r="1238" spans="2:42" x14ac:dyDescent="0.25">
      <c r="B1238" s="19"/>
      <c r="AM1238" s="11"/>
      <c r="AN1238" s="11"/>
      <c r="AP1238" s="11"/>
    </row>
    <row r="1239" spans="2:42" x14ac:dyDescent="0.25">
      <c r="B1239" s="19"/>
      <c r="AM1239" s="11"/>
      <c r="AN1239" s="11"/>
      <c r="AP1239" s="11"/>
    </row>
    <row r="1240" spans="2:42" x14ac:dyDescent="0.25">
      <c r="B1240" s="19"/>
      <c r="AM1240" s="11"/>
      <c r="AN1240" s="11"/>
      <c r="AP1240" s="11"/>
    </row>
    <row r="1241" spans="2:42" x14ac:dyDescent="0.25">
      <c r="B1241" s="19"/>
      <c r="AM1241" s="11"/>
      <c r="AN1241" s="11"/>
      <c r="AP1241" s="11"/>
    </row>
    <row r="1242" spans="2:42" x14ac:dyDescent="0.25">
      <c r="B1242" s="19"/>
      <c r="AM1242" s="11"/>
      <c r="AN1242" s="11"/>
      <c r="AP1242" s="11"/>
    </row>
    <row r="1243" spans="2:42" x14ac:dyDescent="0.25">
      <c r="B1243" s="19"/>
      <c r="AM1243" s="11"/>
      <c r="AN1243" s="11"/>
      <c r="AP1243" s="11"/>
    </row>
    <row r="1244" spans="2:42" x14ac:dyDescent="0.25">
      <c r="B1244" s="19"/>
      <c r="AM1244" s="11"/>
      <c r="AN1244" s="11"/>
      <c r="AP1244" s="11"/>
    </row>
    <row r="1245" spans="2:42" x14ac:dyDescent="0.25">
      <c r="B1245" s="19"/>
      <c r="AM1245" s="11"/>
      <c r="AN1245" s="11"/>
      <c r="AP1245" s="11"/>
    </row>
    <row r="1246" spans="2:42" x14ac:dyDescent="0.25">
      <c r="B1246" s="19"/>
      <c r="AM1246" s="11"/>
      <c r="AN1246" s="11"/>
      <c r="AP1246" s="11"/>
    </row>
    <row r="1247" spans="2:42" x14ac:dyDescent="0.25">
      <c r="B1247" s="19"/>
      <c r="AM1247" s="11"/>
      <c r="AN1247" s="11"/>
      <c r="AP1247" s="11"/>
    </row>
    <row r="1248" spans="2:42" x14ac:dyDescent="0.25">
      <c r="B1248" s="19"/>
      <c r="AM1248" s="11"/>
      <c r="AN1248" s="11"/>
      <c r="AP1248" s="11"/>
    </row>
    <row r="1249" spans="2:42" x14ac:dyDescent="0.25">
      <c r="B1249" s="19"/>
      <c r="AM1249" s="11"/>
      <c r="AN1249" s="11"/>
      <c r="AP1249" s="11"/>
    </row>
    <row r="1250" spans="2:42" x14ac:dyDescent="0.25">
      <c r="B1250" s="19"/>
      <c r="AM1250" s="11"/>
      <c r="AN1250" s="11"/>
      <c r="AP1250" s="11"/>
    </row>
    <row r="1251" spans="2:42" x14ac:dyDescent="0.25">
      <c r="B1251" s="19"/>
      <c r="AM1251" s="11"/>
      <c r="AN1251" s="11"/>
      <c r="AP1251" s="11"/>
    </row>
    <row r="1252" spans="2:42" x14ac:dyDescent="0.25">
      <c r="B1252" s="19"/>
      <c r="AM1252" s="11"/>
      <c r="AN1252" s="11"/>
      <c r="AP1252" s="11"/>
    </row>
    <row r="1253" spans="2:42" x14ac:dyDescent="0.25">
      <c r="B1253" s="19"/>
      <c r="AM1253" s="11"/>
      <c r="AN1253" s="11"/>
      <c r="AP1253" s="11"/>
    </row>
    <row r="1254" spans="2:42" x14ac:dyDescent="0.25">
      <c r="B1254" s="19"/>
      <c r="AM1254" s="11"/>
      <c r="AN1254" s="11"/>
      <c r="AP1254" s="11"/>
    </row>
    <row r="1255" spans="2:42" x14ac:dyDescent="0.25">
      <c r="B1255" s="19"/>
      <c r="AM1255" s="11"/>
      <c r="AN1255" s="11"/>
      <c r="AP1255" s="11"/>
    </row>
    <row r="1256" spans="2:42" x14ac:dyDescent="0.25">
      <c r="B1256" s="19"/>
      <c r="AM1256" s="11"/>
      <c r="AN1256" s="11"/>
      <c r="AP1256" s="11"/>
    </row>
    <row r="1257" spans="2:42" x14ac:dyDescent="0.25">
      <c r="B1257" s="19"/>
      <c r="AM1257" s="11"/>
      <c r="AN1257" s="11"/>
      <c r="AP1257" s="11"/>
    </row>
    <row r="1258" spans="2:42" x14ac:dyDescent="0.25">
      <c r="B1258" s="19"/>
      <c r="AM1258" s="11"/>
      <c r="AN1258" s="11"/>
      <c r="AP1258" s="11"/>
    </row>
    <row r="1259" spans="2:42" x14ac:dyDescent="0.25">
      <c r="B1259" s="19"/>
      <c r="AM1259" s="11"/>
      <c r="AN1259" s="11"/>
      <c r="AP1259" s="11"/>
    </row>
    <row r="1260" spans="2:42" x14ac:dyDescent="0.25">
      <c r="B1260" s="19"/>
      <c r="AM1260" s="11"/>
      <c r="AN1260" s="11"/>
      <c r="AP1260" s="11"/>
    </row>
    <row r="1261" spans="2:42" x14ac:dyDescent="0.25">
      <c r="B1261" s="19"/>
      <c r="AM1261" s="11"/>
      <c r="AN1261" s="11"/>
      <c r="AP1261" s="11"/>
    </row>
    <row r="1262" spans="2:42" x14ac:dyDescent="0.25">
      <c r="B1262" s="19"/>
      <c r="AM1262" s="11"/>
      <c r="AN1262" s="11"/>
      <c r="AP1262" s="11"/>
    </row>
    <row r="1263" spans="2:42" x14ac:dyDescent="0.25">
      <c r="B1263" s="19"/>
      <c r="AM1263" s="11"/>
      <c r="AN1263" s="11"/>
      <c r="AP1263" s="11"/>
    </row>
    <row r="1264" spans="2:42" x14ac:dyDescent="0.25">
      <c r="B1264" s="19"/>
      <c r="AM1264" s="11"/>
      <c r="AN1264" s="11"/>
      <c r="AP1264" s="11"/>
    </row>
    <row r="1265" spans="2:42" x14ac:dyDescent="0.25">
      <c r="B1265" s="19"/>
      <c r="AM1265" s="11"/>
      <c r="AN1265" s="11"/>
      <c r="AP1265" s="11"/>
    </row>
    <row r="1266" spans="2:42" x14ac:dyDescent="0.25">
      <c r="B1266" s="19"/>
      <c r="AM1266" s="11"/>
      <c r="AN1266" s="11"/>
      <c r="AP1266" s="11"/>
    </row>
    <row r="1267" spans="2:42" x14ac:dyDescent="0.25">
      <c r="B1267" s="19"/>
      <c r="AM1267" s="11"/>
      <c r="AN1267" s="11"/>
      <c r="AP1267" s="11"/>
    </row>
    <row r="1268" spans="2:42" x14ac:dyDescent="0.25">
      <c r="B1268" s="19"/>
      <c r="AM1268" s="11"/>
      <c r="AN1268" s="11"/>
      <c r="AP1268" s="11"/>
    </row>
    <row r="1269" spans="2:42" x14ac:dyDescent="0.25">
      <c r="B1269" s="19"/>
      <c r="AM1269" s="11"/>
      <c r="AN1269" s="11"/>
      <c r="AP1269" s="11"/>
    </row>
    <row r="1270" spans="2:42" x14ac:dyDescent="0.25">
      <c r="B1270" s="19"/>
      <c r="AM1270" s="11"/>
      <c r="AN1270" s="11"/>
      <c r="AP1270" s="11"/>
    </row>
    <row r="1271" spans="2:42" x14ac:dyDescent="0.25">
      <c r="B1271" s="19"/>
      <c r="AM1271" s="11"/>
      <c r="AN1271" s="11"/>
      <c r="AP1271" s="11"/>
    </row>
    <row r="1272" spans="2:42" x14ac:dyDescent="0.25">
      <c r="B1272" s="19"/>
      <c r="AM1272" s="11"/>
      <c r="AN1272" s="11"/>
      <c r="AP1272" s="11"/>
    </row>
    <row r="1273" spans="2:42" x14ac:dyDescent="0.25">
      <c r="B1273" s="19"/>
      <c r="AM1273" s="11"/>
      <c r="AN1273" s="11"/>
      <c r="AP1273" s="11"/>
    </row>
    <row r="1274" spans="2:42" x14ac:dyDescent="0.25">
      <c r="B1274" s="19"/>
      <c r="AM1274" s="11"/>
      <c r="AN1274" s="11"/>
      <c r="AP1274" s="11"/>
    </row>
    <row r="1275" spans="2:42" x14ac:dyDescent="0.25">
      <c r="B1275" s="19"/>
      <c r="AM1275" s="11"/>
      <c r="AN1275" s="11"/>
      <c r="AP1275" s="11"/>
    </row>
    <row r="1276" spans="2:42" x14ac:dyDescent="0.25">
      <c r="B1276" s="19"/>
      <c r="AM1276" s="11"/>
      <c r="AN1276" s="11"/>
      <c r="AP1276" s="11"/>
    </row>
    <row r="1277" spans="2:42" x14ac:dyDescent="0.25">
      <c r="B1277" s="19"/>
      <c r="AM1277" s="11"/>
      <c r="AN1277" s="11"/>
      <c r="AP1277" s="11"/>
    </row>
    <row r="1278" spans="2:42" x14ac:dyDescent="0.25">
      <c r="B1278" s="19"/>
      <c r="AM1278" s="11"/>
      <c r="AN1278" s="11"/>
      <c r="AP1278" s="11"/>
    </row>
    <row r="1279" spans="2:42" x14ac:dyDescent="0.25">
      <c r="B1279" s="19"/>
      <c r="AM1279" s="11"/>
      <c r="AN1279" s="11"/>
      <c r="AP1279" s="11"/>
    </row>
    <row r="1280" spans="2:42" x14ac:dyDescent="0.25">
      <c r="B1280" s="19"/>
      <c r="AM1280" s="11"/>
      <c r="AN1280" s="11"/>
      <c r="AP1280" s="11"/>
    </row>
    <row r="1281" spans="2:42" x14ac:dyDescent="0.25">
      <c r="B1281" s="19"/>
      <c r="AM1281" s="11"/>
      <c r="AN1281" s="11"/>
      <c r="AP1281" s="11"/>
    </row>
    <row r="1282" spans="2:42" x14ac:dyDescent="0.25">
      <c r="B1282" s="19"/>
      <c r="AM1282" s="11"/>
      <c r="AN1282" s="11"/>
      <c r="AP1282" s="11"/>
    </row>
    <row r="1283" spans="2:42" x14ac:dyDescent="0.25">
      <c r="B1283" s="19"/>
      <c r="AM1283" s="11"/>
      <c r="AN1283" s="11"/>
      <c r="AP1283" s="11"/>
    </row>
    <row r="1284" spans="2:42" x14ac:dyDescent="0.25">
      <c r="B1284" s="19"/>
      <c r="AM1284" s="11"/>
      <c r="AN1284" s="11"/>
      <c r="AP1284" s="11"/>
    </row>
    <row r="1285" spans="2:42" x14ac:dyDescent="0.25">
      <c r="B1285" s="19"/>
      <c r="AM1285" s="11"/>
      <c r="AN1285" s="11"/>
      <c r="AP1285" s="11"/>
    </row>
    <row r="1286" spans="2:42" x14ac:dyDescent="0.25">
      <c r="B1286" s="19"/>
      <c r="AM1286" s="11"/>
      <c r="AN1286" s="11"/>
      <c r="AP1286" s="11"/>
    </row>
    <row r="1287" spans="2:42" x14ac:dyDescent="0.25">
      <c r="B1287" s="19"/>
      <c r="AM1287" s="11"/>
      <c r="AN1287" s="11"/>
      <c r="AP1287" s="11"/>
    </row>
    <row r="1288" spans="2:42" x14ac:dyDescent="0.25">
      <c r="B1288" s="19"/>
      <c r="AM1288" s="11"/>
      <c r="AN1288" s="11"/>
      <c r="AP1288" s="11"/>
    </row>
    <row r="1289" spans="2:42" x14ac:dyDescent="0.25">
      <c r="B1289" s="19"/>
      <c r="AM1289" s="11"/>
      <c r="AN1289" s="11"/>
      <c r="AP1289" s="11"/>
    </row>
    <row r="1290" spans="2:42" x14ac:dyDescent="0.25">
      <c r="B1290" s="19"/>
      <c r="AM1290" s="11"/>
      <c r="AN1290" s="11"/>
      <c r="AP1290" s="11"/>
    </row>
    <row r="1291" spans="2:42" x14ac:dyDescent="0.25">
      <c r="B1291" s="19"/>
      <c r="AM1291" s="11"/>
      <c r="AN1291" s="11"/>
      <c r="AP1291" s="11"/>
    </row>
    <row r="1292" spans="2:42" x14ac:dyDescent="0.25">
      <c r="B1292" s="19"/>
      <c r="AM1292" s="11"/>
      <c r="AN1292" s="11"/>
      <c r="AP1292" s="11"/>
    </row>
    <row r="1293" spans="2:42" x14ac:dyDescent="0.25">
      <c r="B1293" s="19"/>
      <c r="AM1293" s="11"/>
      <c r="AN1293" s="11"/>
      <c r="AP1293" s="11"/>
    </row>
    <row r="1294" spans="2:42" x14ac:dyDescent="0.25">
      <c r="B1294" s="19"/>
      <c r="AM1294" s="11"/>
      <c r="AN1294" s="11"/>
      <c r="AP1294" s="11"/>
    </row>
    <row r="1295" spans="2:42" x14ac:dyDescent="0.25">
      <c r="B1295" s="19"/>
      <c r="AM1295" s="11"/>
      <c r="AN1295" s="11"/>
      <c r="AP1295" s="11"/>
    </row>
    <row r="1296" spans="2:42" x14ac:dyDescent="0.25">
      <c r="B1296" s="19"/>
      <c r="AM1296" s="11"/>
      <c r="AN1296" s="11"/>
      <c r="AP1296" s="11"/>
    </row>
    <row r="1297" spans="2:42" x14ac:dyDescent="0.25">
      <c r="B1297" s="19"/>
      <c r="AM1297" s="11"/>
      <c r="AN1297" s="11"/>
      <c r="AP1297" s="11"/>
    </row>
    <row r="1298" spans="2:42" x14ac:dyDescent="0.25">
      <c r="B1298" s="19"/>
      <c r="AM1298" s="11"/>
      <c r="AN1298" s="11"/>
      <c r="AP1298" s="11"/>
    </row>
    <row r="1299" spans="2:42" x14ac:dyDescent="0.25">
      <c r="B1299" s="19"/>
      <c r="AM1299" s="11"/>
      <c r="AN1299" s="11"/>
      <c r="AP1299" s="11"/>
    </row>
    <row r="1300" spans="2:42" x14ac:dyDescent="0.25">
      <c r="B1300" s="19"/>
      <c r="AM1300" s="11"/>
      <c r="AN1300" s="11"/>
      <c r="AP1300" s="11"/>
    </row>
    <row r="1301" spans="2:42" x14ac:dyDescent="0.25">
      <c r="B1301" s="19"/>
      <c r="AM1301" s="11"/>
      <c r="AN1301" s="11"/>
      <c r="AP1301" s="11"/>
    </row>
    <row r="1302" spans="2:42" x14ac:dyDescent="0.25">
      <c r="B1302" s="19"/>
      <c r="AM1302" s="11"/>
      <c r="AN1302" s="11"/>
      <c r="AP1302" s="11"/>
    </row>
    <row r="1303" spans="2:42" x14ac:dyDescent="0.25">
      <c r="B1303" s="19"/>
      <c r="AM1303" s="11"/>
      <c r="AN1303" s="11"/>
      <c r="AP1303" s="11"/>
    </row>
    <row r="1304" spans="2:42" x14ac:dyDescent="0.25">
      <c r="B1304" s="19"/>
      <c r="AM1304" s="11"/>
      <c r="AN1304" s="11"/>
      <c r="AP1304" s="11"/>
    </row>
    <row r="1305" spans="2:42" x14ac:dyDescent="0.25">
      <c r="B1305" s="19"/>
      <c r="AM1305" s="11"/>
      <c r="AN1305" s="11"/>
      <c r="AP1305" s="11"/>
    </row>
    <row r="1306" spans="2:42" x14ac:dyDescent="0.25">
      <c r="B1306" s="19"/>
      <c r="AM1306" s="11"/>
      <c r="AN1306" s="11"/>
      <c r="AP1306" s="11"/>
    </row>
    <row r="1307" spans="2:42" x14ac:dyDescent="0.25">
      <c r="B1307" s="19"/>
      <c r="AM1307" s="11"/>
      <c r="AN1307" s="11"/>
      <c r="AP1307" s="11"/>
    </row>
    <row r="1308" spans="2:42" x14ac:dyDescent="0.25">
      <c r="B1308" s="19"/>
      <c r="AM1308" s="11"/>
      <c r="AN1308" s="11"/>
      <c r="AP1308" s="11"/>
    </row>
    <row r="1309" spans="2:42" x14ac:dyDescent="0.25">
      <c r="B1309" s="19"/>
      <c r="AM1309" s="11"/>
      <c r="AN1309" s="11"/>
      <c r="AP1309" s="11"/>
    </row>
    <row r="1310" spans="2:42" x14ac:dyDescent="0.25">
      <c r="B1310" s="19"/>
      <c r="AM1310" s="11"/>
      <c r="AN1310" s="11"/>
      <c r="AP1310" s="11"/>
    </row>
    <row r="1311" spans="2:42" x14ac:dyDescent="0.25">
      <c r="B1311" s="19"/>
      <c r="AM1311" s="11"/>
      <c r="AN1311" s="11"/>
      <c r="AP1311" s="11"/>
    </row>
    <row r="1312" spans="2:42" x14ac:dyDescent="0.25">
      <c r="B1312" s="19"/>
      <c r="AM1312" s="11"/>
      <c r="AN1312" s="11"/>
      <c r="AP1312" s="11"/>
    </row>
    <row r="1313" spans="2:42" x14ac:dyDescent="0.25">
      <c r="B1313" s="19"/>
      <c r="AM1313" s="11"/>
      <c r="AN1313" s="11"/>
      <c r="AP1313" s="11"/>
    </row>
    <row r="1314" spans="2:42" x14ac:dyDescent="0.25">
      <c r="B1314" s="19"/>
      <c r="AM1314" s="11"/>
      <c r="AN1314" s="11"/>
      <c r="AP1314" s="11"/>
    </row>
    <row r="1315" spans="2:42" x14ac:dyDescent="0.25">
      <c r="B1315" s="19"/>
      <c r="AM1315" s="11"/>
      <c r="AN1315" s="11"/>
      <c r="AP1315" s="11"/>
    </row>
    <row r="1316" spans="2:42" x14ac:dyDescent="0.25">
      <c r="B1316" s="19"/>
      <c r="AM1316" s="11"/>
      <c r="AN1316" s="11"/>
      <c r="AP1316" s="11"/>
    </row>
    <row r="1317" spans="2:42" x14ac:dyDescent="0.25">
      <c r="B1317" s="19"/>
      <c r="AM1317" s="11"/>
      <c r="AN1317" s="11"/>
      <c r="AP1317" s="11"/>
    </row>
    <row r="1318" spans="2:42" x14ac:dyDescent="0.25">
      <c r="B1318" s="19"/>
      <c r="AM1318" s="11"/>
      <c r="AN1318" s="11"/>
      <c r="AP1318" s="11"/>
    </row>
    <row r="1319" spans="2:42" x14ac:dyDescent="0.25">
      <c r="B1319" s="19"/>
      <c r="AM1319" s="11"/>
      <c r="AN1319" s="11"/>
      <c r="AP1319" s="11"/>
    </row>
    <row r="1320" spans="2:42" x14ac:dyDescent="0.25">
      <c r="B1320" s="19"/>
      <c r="AM1320" s="11"/>
      <c r="AN1320" s="11"/>
      <c r="AP1320" s="11"/>
    </row>
    <row r="1321" spans="2:42" x14ac:dyDescent="0.25">
      <c r="B1321" s="19"/>
      <c r="AM1321" s="11"/>
      <c r="AN1321" s="11"/>
      <c r="AP1321" s="11"/>
    </row>
    <row r="1322" spans="2:42" x14ac:dyDescent="0.25">
      <c r="B1322" s="19"/>
      <c r="AM1322" s="11"/>
      <c r="AN1322" s="11"/>
      <c r="AP1322" s="11"/>
    </row>
    <row r="1323" spans="2:42" x14ac:dyDescent="0.25">
      <c r="B1323" s="19"/>
      <c r="AM1323" s="11"/>
      <c r="AN1323" s="11"/>
      <c r="AP1323" s="11"/>
    </row>
    <row r="1324" spans="2:42" x14ac:dyDescent="0.25">
      <c r="B1324" s="19"/>
      <c r="AM1324" s="11"/>
      <c r="AN1324" s="11"/>
      <c r="AP1324" s="11"/>
    </row>
    <row r="1325" spans="2:42" x14ac:dyDescent="0.25">
      <c r="B1325" s="19"/>
      <c r="AM1325" s="11"/>
      <c r="AN1325" s="11"/>
      <c r="AP1325" s="11"/>
    </row>
    <row r="1326" spans="2:42" x14ac:dyDescent="0.25">
      <c r="B1326" s="19"/>
      <c r="AM1326" s="11"/>
      <c r="AN1326" s="11"/>
      <c r="AP1326" s="11"/>
    </row>
    <row r="1327" spans="2:42" x14ac:dyDescent="0.25">
      <c r="B1327" s="19"/>
      <c r="AM1327" s="11"/>
      <c r="AN1327" s="11"/>
      <c r="AP1327" s="11"/>
    </row>
    <row r="1328" spans="2:42" x14ac:dyDescent="0.25">
      <c r="B1328" s="19"/>
      <c r="AM1328" s="11"/>
      <c r="AN1328" s="11"/>
      <c r="AP1328" s="11"/>
    </row>
    <row r="1329" spans="2:42" x14ac:dyDescent="0.25">
      <c r="B1329" s="19"/>
      <c r="AM1329" s="11"/>
      <c r="AN1329" s="11"/>
      <c r="AP1329" s="11"/>
    </row>
    <row r="1330" spans="2:42" x14ac:dyDescent="0.25">
      <c r="B1330" s="19"/>
      <c r="AM1330" s="11"/>
      <c r="AN1330" s="11"/>
      <c r="AP1330" s="11"/>
    </row>
    <row r="1331" spans="2:42" x14ac:dyDescent="0.25">
      <c r="B1331" s="19"/>
      <c r="AM1331" s="11"/>
      <c r="AN1331" s="11"/>
      <c r="AP1331" s="11"/>
    </row>
    <row r="1332" spans="2:42" x14ac:dyDescent="0.25">
      <c r="B1332" s="19"/>
      <c r="AM1332" s="11"/>
      <c r="AN1332" s="11"/>
      <c r="AP1332" s="11"/>
    </row>
    <row r="1333" spans="2:42" x14ac:dyDescent="0.25">
      <c r="B1333" s="19"/>
      <c r="AM1333" s="11"/>
      <c r="AN1333" s="11"/>
      <c r="AP1333" s="11"/>
    </row>
    <row r="1334" spans="2:42" x14ac:dyDescent="0.25">
      <c r="B1334" s="19"/>
      <c r="AM1334" s="11"/>
      <c r="AN1334" s="11"/>
      <c r="AP1334" s="11"/>
    </row>
    <row r="1335" spans="2:42" x14ac:dyDescent="0.25">
      <c r="B1335" s="19"/>
      <c r="AM1335" s="11"/>
      <c r="AN1335" s="11"/>
      <c r="AP1335" s="11"/>
    </row>
    <row r="1336" spans="2:42" x14ac:dyDescent="0.25">
      <c r="B1336" s="19"/>
      <c r="AM1336" s="11"/>
      <c r="AN1336" s="11"/>
      <c r="AP1336" s="11"/>
    </row>
    <row r="1337" spans="2:42" x14ac:dyDescent="0.25">
      <c r="B1337" s="19"/>
      <c r="AM1337" s="11"/>
      <c r="AN1337" s="11"/>
      <c r="AP1337" s="11"/>
    </row>
    <row r="1338" spans="2:42" x14ac:dyDescent="0.25">
      <c r="B1338" s="19"/>
      <c r="AM1338" s="11"/>
      <c r="AN1338" s="11"/>
      <c r="AP1338" s="11"/>
    </row>
    <row r="1339" spans="2:42" x14ac:dyDescent="0.25">
      <c r="B1339" s="19"/>
      <c r="AM1339" s="11"/>
      <c r="AN1339" s="11"/>
      <c r="AP1339" s="11"/>
    </row>
    <row r="1340" spans="2:42" x14ac:dyDescent="0.25">
      <c r="B1340" s="19"/>
      <c r="AM1340" s="11"/>
      <c r="AN1340" s="11"/>
      <c r="AP1340" s="11"/>
    </row>
    <row r="1341" spans="2:42" x14ac:dyDescent="0.25">
      <c r="B1341" s="19"/>
      <c r="AM1341" s="11"/>
      <c r="AN1341" s="11"/>
      <c r="AP1341" s="11"/>
    </row>
    <row r="1342" spans="2:42" x14ac:dyDescent="0.25">
      <c r="B1342" s="19"/>
      <c r="AM1342" s="11"/>
      <c r="AN1342" s="11"/>
      <c r="AP1342" s="11"/>
    </row>
    <row r="1343" spans="2:42" x14ac:dyDescent="0.25">
      <c r="B1343" s="19"/>
      <c r="AM1343" s="11"/>
      <c r="AN1343" s="11"/>
      <c r="AP1343" s="11"/>
    </row>
    <row r="1344" spans="2:42" x14ac:dyDescent="0.25">
      <c r="B1344" s="19"/>
      <c r="AM1344" s="11"/>
      <c r="AN1344" s="11"/>
      <c r="AP1344" s="11"/>
    </row>
    <row r="1345" spans="2:42" x14ac:dyDescent="0.25">
      <c r="B1345" s="19"/>
      <c r="AM1345" s="11"/>
      <c r="AN1345" s="11"/>
      <c r="AP1345" s="11"/>
    </row>
    <row r="1346" spans="2:42" x14ac:dyDescent="0.25">
      <c r="B1346" s="19"/>
      <c r="AM1346" s="11"/>
      <c r="AN1346" s="11"/>
      <c r="AP1346" s="11"/>
    </row>
    <row r="1347" spans="2:42" x14ac:dyDescent="0.25">
      <c r="B1347" s="19"/>
      <c r="AM1347" s="11"/>
      <c r="AN1347" s="11"/>
      <c r="AP1347" s="11"/>
    </row>
    <row r="1348" spans="2:42" x14ac:dyDescent="0.25">
      <c r="B1348" s="19"/>
      <c r="AM1348" s="11"/>
      <c r="AN1348" s="11"/>
      <c r="AP1348" s="11"/>
    </row>
    <row r="1349" spans="2:42" x14ac:dyDescent="0.25">
      <c r="B1349" s="19"/>
      <c r="AM1349" s="11"/>
      <c r="AN1349" s="11"/>
      <c r="AP1349" s="11"/>
    </row>
    <row r="1350" spans="2:42" x14ac:dyDescent="0.25">
      <c r="B1350" s="19"/>
      <c r="AM1350" s="11"/>
      <c r="AN1350" s="11"/>
      <c r="AP1350" s="11"/>
    </row>
    <row r="1351" spans="2:42" x14ac:dyDescent="0.25">
      <c r="B1351" s="19"/>
      <c r="AM1351" s="11"/>
      <c r="AN1351" s="11"/>
      <c r="AP1351" s="11"/>
    </row>
    <row r="1352" spans="2:42" x14ac:dyDescent="0.25">
      <c r="B1352" s="19"/>
      <c r="AM1352" s="11"/>
      <c r="AN1352" s="11"/>
      <c r="AP1352" s="11"/>
    </row>
    <row r="1353" spans="2:42" x14ac:dyDescent="0.25">
      <c r="B1353" s="19"/>
      <c r="AM1353" s="11"/>
      <c r="AN1353" s="11"/>
      <c r="AP1353" s="11"/>
    </row>
    <row r="1354" spans="2:42" x14ac:dyDescent="0.25">
      <c r="B1354" s="19"/>
      <c r="AM1354" s="11"/>
      <c r="AN1354" s="11"/>
      <c r="AP1354" s="11"/>
    </row>
    <row r="1355" spans="2:42" x14ac:dyDescent="0.25">
      <c r="B1355" s="19"/>
      <c r="AM1355" s="11"/>
      <c r="AN1355" s="11"/>
      <c r="AP1355" s="11"/>
    </row>
    <row r="1356" spans="2:42" x14ac:dyDescent="0.25">
      <c r="B1356" s="19"/>
      <c r="AM1356" s="11"/>
      <c r="AN1356" s="11"/>
      <c r="AP1356" s="11"/>
    </row>
    <row r="1357" spans="2:42" x14ac:dyDescent="0.25">
      <c r="B1357" s="19"/>
      <c r="AM1357" s="11"/>
      <c r="AN1357" s="11"/>
      <c r="AP1357" s="11"/>
    </row>
    <row r="1358" spans="2:42" x14ac:dyDescent="0.25">
      <c r="B1358" s="19"/>
      <c r="AM1358" s="11"/>
      <c r="AN1358" s="11"/>
      <c r="AP1358" s="11"/>
    </row>
    <row r="1359" spans="2:42" x14ac:dyDescent="0.25">
      <c r="B1359" s="19"/>
      <c r="AM1359" s="11"/>
      <c r="AN1359" s="11"/>
      <c r="AP1359" s="11"/>
    </row>
    <row r="1360" spans="2:42" x14ac:dyDescent="0.25">
      <c r="B1360" s="19"/>
      <c r="AM1360" s="11"/>
      <c r="AN1360" s="11"/>
      <c r="AP1360" s="11"/>
    </row>
    <row r="1361" spans="2:42" x14ac:dyDescent="0.25">
      <c r="B1361" s="19"/>
      <c r="AM1361" s="11"/>
      <c r="AN1361" s="11"/>
      <c r="AP1361" s="11"/>
    </row>
    <row r="1362" spans="2:42" x14ac:dyDescent="0.25">
      <c r="B1362" s="19"/>
      <c r="AM1362" s="11"/>
      <c r="AN1362" s="11"/>
      <c r="AP1362" s="11"/>
    </row>
    <row r="1363" spans="2:42" x14ac:dyDescent="0.25">
      <c r="B1363" s="19"/>
      <c r="AM1363" s="11"/>
      <c r="AN1363" s="11"/>
      <c r="AP1363" s="11"/>
    </row>
    <row r="1364" spans="2:42" x14ac:dyDescent="0.25">
      <c r="B1364" s="19"/>
      <c r="AM1364" s="11"/>
      <c r="AN1364" s="11"/>
      <c r="AP1364" s="11"/>
    </row>
    <row r="1365" spans="2:42" x14ac:dyDescent="0.25">
      <c r="B1365" s="19"/>
      <c r="AM1365" s="11"/>
      <c r="AN1365" s="11"/>
      <c r="AP1365" s="11"/>
    </row>
    <row r="1366" spans="2:42" x14ac:dyDescent="0.25">
      <c r="B1366" s="19"/>
      <c r="AM1366" s="11"/>
      <c r="AN1366" s="11"/>
      <c r="AP1366" s="11"/>
    </row>
    <row r="1367" spans="2:42" x14ac:dyDescent="0.25">
      <c r="B1367" s="19"/>
      <c r="AM1367" s="11"/>
      <c r="AN1367" s="11"/>
      <c r="AP1367" s="11"/>
    </row>
    <row r="1368" spans="2:42" x14ac:dyDescent="0.25">
      <c r="B1368" s="19"/>
      <c r="AM1368" s="11"/>
      <c r="AN1368" s="11"/>
      <c r="AP1368" s="11"/>
    </row>
    <row r="1369" spans="2:42" x14ac:dyDescent="0.25">
      <c r="B1369" s="19"/>
      <c r="AM1369" s="11"/>
      <c r="AN1369" s="11"/>
      <c r="AP1369" s="11"/>
    </row>
    <row r="1370" spans="2:42" x14ac:dyDescent="0.25">
      <c r="B1370" s="19"/>
      <c r="AM1370" s="11"/>
      <c r="AN1370" s="11"/>
      <c r="AP1370" s="11"/>
    </row>
    <row r="1371" spans="2:42" x14ac:dyDescent="0.25">
      <c r="B1371" s="19"/>
      <c r="AM1371" s="11"/>
      <c r="AN1371" s="11"/>
      <c r="AP1371" s="11"/>
    </row>
    <row r="1372" spans="2:42" x14ac:dyDescent="0.25">
      <c r="B1372" s="19"/>
      <c r="AM1372" s="11"/>
      <c r="AN1372" s="11"/>
      <c r="AP1372" s="11"/>
    </row>
    <row r="1373" spans="2:42" x14ac:dyDescent="0.25">
      <c r="B1373" s="19"/>
      <c r="AM1373" s="11"/>
      <c r="AN1373" s="11"/>
      <c r="AP1373" s="11"/>
    </row>
    <row r="1374" spans="2:42" x14ac:dyDescent="0.25">
      <c r="B1374" s="19"/>
      <c r="AM1374" s="11"/>
      <c r="AN1374" s="11"/>
      <c r="AP1374" s="11"/>
    </row>
    <row r="1375" spans="2:42" x14ac:dyDescent="0.25">
      <c r="B1375" s="19"/>
      <c r="AM1375" s="11"/>
      <c r="AN1375" s="11"/>
      <c r="AP1375" s="11"/>
    </row>
    <row r="1376" spans="2:42" x14ac:dyDescent="0.25">
      <c r="B1376" s="19"/>
      <c r="AM1376" s="11"/>
      <c r="AN1376" s="11"/>
      <c r="AP1376" s="11"/>
    </row>
    <row r="1377" spans="2:42" x14ac:dyDescent="0.25">
      <c r="B1377" s="19"/>
      <c r="AM1377" s="11"/>
      <c r="AN1377" s="11"/>
      <c r="AP1377" s="11"/>
    </row>
    <row r="1378" spans="2:42" x14ac:dyDescent="0.25">
      <c r="B1378" s="19"/>
      <c r="AM1378" s="11"/>
      <c r="AN1378" s="11"/>
      <c r="AP1378" s="11"/>
    </row>
    <row r="1379" spans="2:42" x14ac:dyDescent="0.25">
      <c r="B1379" s="19"/>
      <c r="AM1379" s="11"/>
      <c r="AN1379" s="11"/>
      <c r="AP1379" s="11"/>
    </row>
    <row r="1380" spans="2:42" x14ac:dyDescent="0.25">
      <c r="B1380" s="19"/>
      <c r="AM1380" s="11"/>
      <c r="AN1380" s="11"/>
      <c r="AP1380" s="11"/>
    </row>
    <row r="1381" spans="2:42" x14ac:dyDescent="0.25">
      <c r="B1381" s="19"/>
      <c r="AM1381" s="11"/>
      <c r="AN1381" s="11"/>
      <c r="AP1381" s="11"/>
    </row>
    <row r="1382" spans="2:42" x14ac:dyDescent="0.25">
      <c r="B1382" s="19"/>
      <c r="AM1382" s="11"/>
      <c r="AN1382" s="11"/>
      <c r="AP1382" s="11"/>
    </row>
    <row r="1383" spans="2:42" x14ac:dyDescent="0.25">
      <c r="B1383" s="19"/>
      <c r="AM1383" s="11"/>
      <c r="AN1383" s="11"/>
      <c r="AP1383" s="11"/>
    </row>
    <row r="1384" spans="2:42" x14ac:dyDescent="0.25">
      <c r="B1384" s="19"/>
      <c r="AM1384" s="11"/>
      <c r="AN1384" s="11"/>
      <c r="AP1384" s="11"/>
    </row>
    <row r="1385" spans="2:42" x14ac:dyDescent="0.25">
      <c r="B1385" s="19"/>
      <c r="AM1385" s="11"/>
      <c r="AN1385" s="11"/>
      <c r="AP1385" s="11"/>
    </row>
    <row r="1386" spans="2:42" x14ac:dyDescent="0.25">
      <c r="B1386" s="19"/>
      <c r="AM1386" s="11"/>
      <c r="AN1386" s="11"/>
      <c r="AP1386" s="11"/>
    </row>
    <row r="1387" spans="2:42" x14ac:dyDescent="0.25">
      <c r="B1387" s="19"/>
      <c r="AM1387" s="11"/>
      <c r="AN1387" s="11"/>
      <c r="AP1387" s="11"/>
    </row>
    <row r="1388" spans="2:42" x14ac:dyDescent="0.25">
      <c r="B1388" s="19"/>
      <c r="AM1388" s="11"/>
      <c r="AN1388" s="11"/>
      <c r="AP1388" s="11"/>
    </row>
    <row r="1389" spans="2:42" x14ac:dyDescent="0.25">
      <c r="B1389" s="19"/>
      <c r="AM1389" s="11"/>
      <c r="AN1389" s="11"/>
      <c r="AP1389" s="11"/>
    </row>
    <row r="1390" spans="2:42" x14ac:dyDescent="0.25">
      <c r="B1390" s="19"/>
      <c r="AM1390" s="11"/>
      <c r="AN1390" s="11"/>
      <c r="AP1390" s="11"/>
    </row>
    <row r="1391" spans="2:42" x14ac:dyDescent="0.25">
      <c r="B1391" s="19"/>
      <c r="AM1391" s="11"/>
      <c r="AN1391" s="11"/>
      <c r="AP1391" s="11"/>
    </row>
    <row r="1392" spans="2:42" x14ac:dyDescent="0.25">
      <c r="B1392" s="19"/>
      <c r="AM1392" s="11"/>
      <c r="AN1392" s="11"/>
      <c r="AP1392" s="11"/>
    </row>
    <row r="1393" spans="2:42" x14ac:dyDescent="0.25">
      <c r="B1393" s="19"/>
      <c r="AM1393" s="11"/>
      <c r="AN1393" s="11"/>
      <c r="AP1393" s="11"/>
    </row>
    <row r="1394" spans="2:42" x14ac:dyDescent="0.25">
      <c r="B1394" s="19"/>
      <c r="AM1394" s="11"/>
      <c r="AN1394" s="11"/>
      <c r="AP1394" s="11"/>
    </row>
    <row r="1395" spans="2:42" x14ac:dyDescent="0.25">
      <c r="B1395" s="19"/>
      <c r="AM1395" s="11"/>
      <c r="AN1395" s="11"/>
      <c r="AP1395" s="11"/>
    </row>
    <row r="1396" spans="2:42" x14ac:dyDescent="0.25">
      <c r="B1396" s="19"/>
      <c r="AM1396" s="11"/>
      <c r="AN1396" s="11"/>
      <c r="AP1396" s="11"/>
    </row>
    <row r="1397" spans="2:42" x14ac:dyDescent="0.25">
      <c r="B1397" s="19"/>
      <c r="AM1397" s="11"/>
      <c r="AN1397" s="11"/>
      <c r="AP1397" s="11"/>
    </row>
    <row r="1398" spans="2:42" x14ac:dyDescent="0.25">
      <c r="B1398" s="19"/>
      <c r="AM1398" s="11"/>
      <c r="AN1398" s="11"/>
      <c r="AP1398" s="11"/>
    </row>
    <row r="1399" spans="2:42" x14ac:dyDescent="0.25">
      <c r="B1399" s="19"/>
      <c r="AM1399" s="11"/>
      <c r="AN1399" s="11"/>
      <c r="AP1399" s="11"/>
    </row>
    <row r="1400" spans="2:42" x14ac:dyDescent="0.25">
      <c r="B1400" s="19"/>
      <c r="AM1400" s="11"/>
      <c r="AN1400" s="11"/>
      <c r="AP1400" s="11"/>
    </row>
    <row r="1401" spans="2:42" x14ac:dyDescent="0.25">
      <c r="B1401" s="19"/>
      <c r="AM1401" s="11"/>
      <c r="AN1401" s="11"/>
      <c r="AP1401" s="11"/>
    </row>
    <row r="1402" spans="2:42" x14ac:dyDescent="0.25">
      <c r="B1402" s="19"/>
      <c r="AM1402" s="11"/>
      <c r="AN1402" s="11"/>
      <c r="AP1402" s="11"/>
    </row>
    <row r="1403" spans="2:42" x14ac:dyDescent="0.25">
      <c r="B1403" s="19"/>
      <c r="AM1403" s="11"/>
      <c r="AN1403" s="11"/>
      <c r="AP1403" s="11"/>
    </row>
    <row r="1404" spans="2:42" x14ac:dyDescent="0.25">
      <c r="B1404" s="19"/>
      <c r="AM1404" s="11"/>
      <c r="AN1404" s="11"/>
      <c r="AP1404" s="11"/>
    </row>
    <row r="1405" spans="2:42" x14ac:dyDescent="0.25">
      <c r="B1405" s="19"/>
      <c r="AM1405" s="11"/>
      <c r="AN1405" s="11"/>
      <c r="AP1405" s="11"/>
    </row>
    <row r="1406" spans="2:42" x14ac:dyDescent="0.25">
      <c r="B1406" s="19"/>
      <c r="AM1406" s="11"/>
      <c r="AN1406" s="11"/>
      <c r="AP1406" s="11"/>
    </row>
    <row r="1407" spans="2:42" x14ac:dyDescent="0.25">
      <c r="B1407" s="19"/>
      <c r="AM1407" s="11"/>
      <c r="AN1407" s="11"/>
      <c r="AP1407" s="11"/>
    </row>
    <row r="1408" spans="2:42" x14ac:dyDescent="0.25">
      <c r="B1408" s="19"/>
      <c r="AM1408" s="11"/>
      <c r="AN1408" s="11"/>
      <c r="AP1408" s="11"/>
    </row>
    <row r="1409" spans="2:42" x14ac:dyDescent="0.25">
      <c r="B1409" s="19"/>
      <c r="AM1409" s="11"/>
      <c r="AN1409" s="11"/>
      <c r="AP1409" s="11"/>
    </row>
    <row r="1410" spans="2:42" x14ac:dyDescent="0.25">
      <c r="B1410" s="19"/>
      <c r="AM1410" s="11"/>
      <c r="AN1410" s="11"/>
      <c r="AP1410" s="11"/>
    </row>
    <row r="1411" spans="2:42" x14ac:dyDescent="0.25">
      <c r="B1411" s="19"/>
      <c r="AM1411" s="11"/>
      <c r="AN1411" s="11"/>
      <c r="AP1411" s="11"/>
    </row>
    <row r="1412" spans="2:42" x14ac:dyDescent="0.25">
      <c r="B1412" s="19"/>
      <c r="AM1412" s="11"/>
      <c r="AN1412" s="11"/>
      <c r="AP1412" s="11"/>
    </row>
    <row r="1413" spans="2:42" x14ac:dyDescent="0.25">
      <c r="B1413" s="19"/>
      <c r="AM1413" s="11"/>
      <c r="AN1413" s="11"/>
      <c r="AP1413" s="11"/>
    </row>
    <row r="1414" spans="2:42" x14ac:dyDescent="0.25">
      <c r="B1414" s="19"/>
      <c r="AM1414" s="11"/>
      <c r="AN1414" s="11"/>
      <c r="AP1414" s="11"/>
    </row>
    <row r="1415" spans="2:42" x14ac:dyDescent="0.25">
      <c r="B1415" s="19"/>
      <c r="AM1415" s="11"/>
      <c r="AN1415" s="11"/>
      <c r="AP1415" s="11"/>
    </row>
    <row r="1416" spans="2:42" x14ac:dyDescent="0.25">
      <c r="B1416" s="19"/>
      <c r="AM1416" s="11"/>
      <c r="AN1416" s="11"/>
      <c r="AP1416" s="11"/>
    </row>
    <row r="1417" spans="2:42" x14ac:dyDescent="0.25">
      <c r="B1417" s="19"/>
      <c r="AM1417" s="11"/>
      <c r="AN1417" s="11"/>
      <c r="AP1417" s="11"/>
    </row>
    <row r="1418" spans="2:42" x14ac:dyDescent="0.25">
      <c r="B1418" s="19"/>
      <c r="AM1418" s="11"/>
      <c r="AN1418" s="11"/>
      <c r="AP1418" s="11"/>
    </row>
    <row r="1419" spans="2:42" x14ac:dyDescent="0.25">
      <c r="B1419" s="19"/>
      <c r="AM1419" s="11"/>
      <c r="AN1419" s="11"/>
      <c r="AP1419" s="11"/>
    </row>
    <row r="1420" spans="2:42" x14ac:dyDescent="0.25">
      <c r="B1420" s="19"/>
      <c r="AM1420" s="11"/>
      <c r="AN1420" s="11"/>
      <c r="AP1420" s="11"/>
    </row>
    <row r="1421" spans="2:42" x14ac:dyDescent="0.25">
      <c r="B1421" s="19"/>
      <c r="AM1421" s="11"/>
      <c r="AN1421" s="11"/>
      <c r="AP1421" s="11"/>
    </row>
    <row r="1422" spans="2:42" x14ac:dyDescent="0.25">
      <c r="B1422" s="19"/>
      <c r="AM1422" s="11"/>
      <c r="AN1422" s="11"/>
      <c r="AP1422" s="11"/>
    </row>
    <row r="1423" spans="2:42" x14ac:dyDescent="0.25">
      <c r="B1423" s="19"/>
      <c r="AM1423" s="11"/>
      <c r="AN1423" s="11"/>
      <c r="AP1423" s="11"/>
    </row>
    <row r="1424" spans="2:42" x14ac:dyDescent="0.25">
      <c r="B1424" s="19"/>
      <c r="AM1424" s="11"/>
      <c r="AN1424" s="11"/>
      <c r="AP1424" s="11"/>
    </row>
    <row r="1425" spans="2:42" x14ac:dyDescent="0.25">
      <c r="B1425" s="19"/>
      <c r="AM1425" s="11"/>
      <c r="AN1425" s="11"/>
      <c r="AP1425" s="11"/>
    </row>
    <row r="1426" spans="2:42" x14ac:dyDescent="0.25">
      <c r="B1426" s="19"/>
      <c r="AM1426" s="11"/>
      <c r="AN1426" s="11"/>
      <c r="AP1426" s="11"/>
    </row>
    <row r="1427" spans="2:42" x14ac:dyDescent="0.25">
      <c r="B1427" s="19"/>
      <c r="AM1427" s="11"/>
      <c r="AN1427" s="11"/>
      <c r="AP1427" s="11"/>
    </row>
    <row r="1428" spans="2:42" x14ac:dyDescent="0.25">
      <c r="B1428" s="19"/>
      <c r="AM1428" s="11"/>
      <c r="AN1428" s="11"/>
      <c r="AP1428" s="11"/>
    </row>
    <row r="1429" spans="2:42" x14ac:dyDescent="0.25">
      <c r="B1429" s="19"/>
      <c r="AM1429" s="11"/>
      <c r="AN1429" s="11"/>
      <c r="AP1429" s="11"/>
    </row>
    <row r="1430" spans="2:42" x14ac:dyDescent="0.25">
      <c r="B1430" s="19"/>
      <c r="AM1430" s="11"/>
      <c r="AN1430" s="11"/>
      <c r="AP1430" s="11"/>
    </row>
    <row r="1431" spans="2:42" x14ac:dyDescent="0.25">
      <c r="B1431" s="19"/>
      <c r="AM1431" s="11"/>
      <c r="AN1431" s="11"/>
      <c r="AP1431" s="11"/>
    </row>
    <row r="1432" spans="2:42" x14ac:dyDescent="0.25">
      <c r="B1432" s="19"/>
      <c r="AM1432" s="11"/>
      <c r="AN1432" s="11"/>
      <c r="AP1432" s="11"/>
    </row>
    <row r="1433" spans="2:42" x14ac:dyDescent="0.25">
      <c r="B1433" s="19"/>
      <c r="AM1433" s="11"/>
      <c r="AN1433" s="11"/>
      <c r="AP1433" s="11"/>
    </row>
    <row r="1434" spans="2:42" x14ac:dyDescent="0.25">
      <c r="B1434" s="19"/>
      <c r="AM1434" s="11"/>
      <c r="AN1434" s="11"/>
      <c r="AP1434" s="11"/>
    </row>
    <row r="1435" spans="2:42" x14ac:dyDescent="0.25">
      <c r="B1435" s="19"/>
      <c r="AM1435" s="11"/>
      <c r="AN1435" s="11"/>
      <c r="AP1435" s="11"/>
    </row>
    <row r="1436" spans="2:42" x14ac:dyDescent="0.25">
      <c r="B1436" s="19"/>
      <c r="AM1436" s="11"/>
      <c r="AN1436" s="11"/>
      <c r="AP1436" s="11"/>
    </row>
    <row r="1437" spans="2:42" x14ac:dyDescent="0.25">
      <c r="B1437" s="19"/>
      <c r="AM1437" s="11"/>
      <c r="AN1437" s="11"/>
      <c r="AP1437" s="11"/>
    </row>
    <row r="1438" spans="2:42" x14ac:dyDescent="0.25">
      <c r="B1438" s="19"/>
      <c r="AM1438" s="11"/>
      <c r="AN1438" s="11"/>
      <c r="AP1438" s="11"/>
    </row>
    <row r="1439" spans="2:42" x14ac:dyDescent="0.25">
      <c r="B1439" s="19"/>
      <c r="AM1439" s="11"/>
      <c r="AN1439" s="11"/>
      <c r="AP1439" s="11"/>
    </row>
    <row r="1440" spans="2:42" x14ac:dyDescent="0.25">
      <c r="B1440" s="19"/>
      <c r="AM1440" s="11"/>
      <c r="AN1440" s="11"/>
      <c r="AP1440" s="11"/>
    </row>
    <row r="1441" spans="2:42" x14ac:dyDescent="0.25">
      <c r="B1441" s="19"/>
      <c r="AM1441" s="11"/>
      <c r="AN1441" s="11"/>
      <c r="AP1441" s="11"/>
    </row>
    <row r="1442" spans="2:42" x14ac:dyDescent="0.25">
      <c r="B1442" s="19"/>
      <c r="AM1442" s="11"/>
      <c r="AN1442" s="11"/>
      <c r="AP1442" s="11"/>
    </row>
    <row r="1443" spans="2:42" x14ac:dyDescent="0.25">
      <c r="B1443" s="19"/>
      <c r="AM1443" s="11"/>
      <c r="AN1443" s="11"/>
      <c r="AP1443" s="11"/>
    </row>
    <row r="1444" spans="2:42" x14ac:dyDescent="0.25">
      <c r="B1444" s="19"/>
      <c r="AM1444" s="11"/>
      <c r="AN1444" s="11"/>
      <c r="AP1444" s="11"/>
    </row>
    <row r="1445" spans="2:42" x14ac:dyDescent="0.25">
      <c r="B1445" s="19"/>
      <c r="AM1445" s="11"/>
      <c r="AN1445" s="11"/>
      <c r="AP1445" s="11"/>
    </row>
    <row r="1446" spans="2:42" x14ac:dyDescent="0.25">
      <c r="B1446" s="19"/>
      <c r="AM1446" s="11"/>
      <c r="AN1446" s="11"/>
      <c r="AP1446" s="11"/>
    </row>
    <row r="1447" spans="2:42" x14ac:dyDescent="0.25">
      <c r="B1447" s="19"/>
      <c r="AM1447" s="11"/>
      <c r="AN1447" s="11"/>
      <c r="AP1447" s="11"/>
    </row>
    <row r="1448" spans="2:42" x14ac:dyDescent="0.25">
      <c r="B1448" s="19"/>
      <c r="AM1448" s="11"/>
      <c r="AN1448" s="11"/>
      <c r="AP1448" s="11"/>
    </row>
    <row r="1449" spans="2:42" x14ac:dyDescent="0.25">
      <c r="B1449" s="19"/>
      <c r="AM1449" s="11"/>
      <c r="AN1449" s="11"/>
      <c r="AP1449" s="11"/>
    </row>
    <row r="1450" spans="2:42" x14ac:dyDescent="0.25">
      <c r="B1450" s="19"/>
      <c r="AM1450" s="11"/>
      <c r="AN1450" s="11"/>
      <c r="AP1450" s="11"/>
    </row>
    <row r="1451" spans="2:42" x14ac:dyDescent="0.25">
      <c r="B1451" s="19"/>
      <c r="AM1451" s="11"/>
      <c r="AN1451" s="11"/>
      <c r="AP1451" s="11"/>
    </row>
    <row r="1452" spans="2:42" x14ac:dyDescent="0.25">
      <c r="B1452" s="19"/>
      <c r="AM1452" s="11"/>
      <c r="AN1452" s="11"/>
      <c r="AP1452" s="11"/>
    </row>
    <row r="1453" spans="2:42" x14ac:dyDescent="0.25">
      <c r="B1453" s="19"/>
      <c r="AM1453" s="11"/>
      <c r="AN1453" s="11"/>
      <c r="AP1453" s="11"/>
    </row>
    <row r="1454" spans="2:42" x14ac:dyDescent="0.25">
      <c r="B1454" s="19"/>
      <c r="AM1454" s="11"/>
      <c r="AN1454" s="11"/>
      <c r="AP1454" s="11"/>
    </row>
    <row r="1455" spans="2:42" x14ac:dyDescent="0.25">
      <c r="B1455" s="19"/>
      <c r="AM1455" s="11"/>
      <c r="AN1455" s="11"/>
      <c r="AP1455" s="11"/>
    </row>
    <row r="1456" spans="2:42" x14ac:dyDescent="0.25">
      <c r="B1456" s="19"/>
      <c r="AM1456" s="11"/>
      <c r="AN1456" s="11"/>
      <c r="AP1456" s="11"/>
    </row>
    <row r="1457" spans="2:42" x14ac:dyDescent="0.25">
      <c r="B1457" s="19"/>
      <c r="AM1457" s="11"/>
      <c r="AN1457" s="11"/>
      <c r="AP1457" s="11"/>
    </row>
    <row r="1458" spans="2:42" x14ac:dyDescent="0.25">
      <c r="B1458" s="19"/>
      <c r="AM1458" s="11"/>
      <c r="AN1458" s="11"/>
      <c r="AP1458" s="11"/>
    </row>
    <row r="1459" spans="2:42" x14ac:dyDescent="0.25">
      <c r="B1459" s="19"/>
      <c r="AM1459" s="11"/>
      <c r="AN1459" s="11"/>
      <c r="AP1459" s="11"/>
    </row>
    <row r="1460" spans="2:42" x14ac:dyDescent="0.25">
      <c r="B1460" s="19"/>
      <c r="AM1460" s="11"/>
      <c r="AN1460" s="11"/>
      <c r="AP1460" s="11"/>
    </row>
    <row r="1461" spans="2:42" x14ac:dyDescent="0.25">
      <c r="B1461" s="19"/>
      <c r="AM1461" s="11"/>
      <c r="AN1461" s="11"/>
      <c r="AP1461" s="11"/>
    </row>
    <row r="1462" spans="2:42" x14ac:dyDescent="0.25">
      <c r="B1462" s="19"/>
      <c r="AM1462" s="11"/>
      <c r="AN1462" s="11"/>
      <c r="AP1462" s="11"/>
    </row>
    <row r="1463" spans="2:42" x14ac:dyDescent="0.25">
      <c r="B1463" s="19"/>
      <c r="AM1463" s="11"/>
      <c r="AN1463" s="11"/>
      <c r="AP1463" s="11"/>
    </row>
    <row r="1464" spans="2:42" x14ac:dyDescent="0.25">
      <c r="B1464" s="19"/>
      <c r="AM1464" s="11"/>
      <c r="AN1464" s="11"/>
      <c r="AP1464" s="11"/>
    </row>
    <row r="1465" spans="2:42" x14ac:dyDescent="0.25">
      <c r="B1465" s="19"/>
      <c r="AM1465" s="11"/>
      <c r="AN1465" s="11"/>
      <c r="AP1465" s="11"/>
    </row>
    <row r="1466" spans="2:42" x14ac:dyDescent="0.25">
      <c r="B1466" s="19"/>
      <c r="AM1466" s="11"/>
      <c r="AN1466" s="11"/>
      <c r="AP1466" s="11"/>
    </row>
    <row r="1467" spans="2:42" x14ac:dyDescent="0.25">
      <c r="B1467" s="19"/>
      <c r="AM1467" s="11"/>
      <c r="AN1467" s="11"/>
      <c r="AP1467" s="11"/>
    </row>
    <row r="1468" spans="2:42" x14ac:dyDescent="0.25">
      <c r="B1468" s="19"/>
      <c r="AM1468" s="11"/>
      <c r="AN1468" s="11"/>
      <c r="AP1468" s="11"/>
    </row>
    <row r="1469" spans="2:42" x14ac:dyDescent="0.25">
      <c r="B1469" s="19"/>
      <c r="AM1469" s="11"/>
      <c r="AN1469" s="11"/>
      <c r="AP1469" s="11"/>
    </row>
    <row r="1470" spans="2:42" x14ac:dyDescent="0.25">
      <c r="B1470" s="19"/>
      <c r="AM1470" s="11"/>
      <c r="AN1470" s="11"/>
      <c r="AP1470" s="11"/>
    </row>
    <row r="1471" spans="2:42" x14ac:dyDescent="0.25">
      <c r="B1471" s="19"/>
      <c r="AM1471" s="11"/>
      <c r="AN1471" s="11"/>
      <c r="AP1471" s="11"/>
    </row>
    <row r="1472" spans="2:42" x14ac:dyDescent="0.25">
      <c r="B1472" s="19"/>
      <c r="AM1472" s="11"/>
      <c r="AN1472" s="11"/>
      <c r="AP1472" s="11"/>
    </row>
    <row r="1473" spans="2:42" x14ac:dyDescent="0.25">
      <c r="B1473" s="19"/>
      <c r="AM1473" s="11"/>
      <c r="AN1473" s="11"/>
      <c r="AP1473" s="11"/>
    </row>
    <row r="1474" spans="2:42" x14ac:dyDescent="0.25">
      <c r="B1474" s="19"/>
      <c r="AM1474" s="11"/>
      <c r="AN1474" s="11"/>
      <c r="AP1474" s="11"/>
    </row>
    <row r="1475" spans="2:42" x14ac:dyDescent="0.25">
      <c r="B1475" s="19"/>
      <c r="AM1475" s="11"/>
      <c r="AN1475" s="11"/>
      <c r="AP1475" s="11"/>
    </row>
    <row r="1476" spans="2:42" x14ac:dyDescent="0.25">
      <c r="B1476" s="19"/>
      <c r="AM1476" s="11"/>
      <c r="AN1476" s="11"/>
      <c r="AP1476" s="11"/>
    </row>
    <row r="1477" spans="2:42" x14ac:dyDescent="0.25">
      <c r="B1477" s="19"/>
      <c r="AM1477" s="11"/>
      <c r="AN1477" s="11"/>
      <c r="AP1477" s="11"/>
    </row>
    <row r="1478" spans="2:42" x14ac:dyDescent="0.25">
      <c r="B1478" s="19"/>
      <c r="AM1478" s="11"/>
      <c r="AN1478" s="11"/>
      <c r="AP1478" s="11"/>
    </row>
    <row r="1479" spans="2:42" x14ac:dyDescent="0.25">
      <c r="B1479" s="19"/>
      <c r="AM1479" s="11"/>
      <c r="AN1479" s="11"/>
      <c r="AP1479" s="11"/>
    </row>
    <row r="1480" spans="2:42" x14ac:dyDescent="0.25">
      <c r="B1480" s="19"/>
      <c r="AM1480" s="11"/>
      <c r="AN1480" s="11"/>
      <c r="AP1480" s="11"/>
    </row>
    <row r="1481" spans="2:42" x14ac:dyDescent="0.25">
      <c r="B1481" s="19"/>
      <c r="AM1481" s="11"/>
      <c r="AN1481" s="11"/>
      <c r="AP1481" s="11"/>
    </row>
    <row r="1482" spans="2:42" x14ac:dyDescent="0.25">
      <c r="B1482" s="19"/>
      <c r="AM1482" s="11"/>
      <c r="AN1482" s="11"/>
      <c r="AP1482" s="11"/>
    </row>
    <row r="1483" spans="2:42" x14ac:dyDescent="0.25">
      <c r="B1483" s="19"/>
      <c r="AM1483" s="11"/>
      <c r="AN1483" s="11"/>
      <c r="AP1483" s="11"/>
    </row>
    <row r="1484" spans="2:42" x14ac:dyDescent="0.25">
      <c r="B1484" s="19"/>
      <c r="AM1484" s="11"/>
      <c r="AN1484" s="11"/>
      <c r="AP1484" s="11"/>
    </row>
    <row r="1485" spans="2:42" x14ac:dyDescent="0.25">
      <c r="B1485" s="19"/>
      <c r="AM1485" s="11"/>
      <c r="AN1485" s="11"/>
      <c r="AP1485" s="11"/>
    </row>
    <row r="1486" spans="2:42" x14ac:dyDescent="0.25">
      <c r="B1486" s="19"/>
      <c r="AM1486" s="11"/>
      <c r="AN1486" s="11"/>
      <c r="AP1486" s="11"/>
    </row>
    <row r="1487" spans="2:42" x14ac:dyDescent="0.25">
      <c r="B1487" s="19"/>
      <c r="AM1487" s="11"/>
      <c r="AN1487" s="11"/>
      <c r="AP1487" s="11"/>
    </row>
    <row r="1488" spans="2:42" x14ac:dyDescent="0.25">
      <c r="B1488" s="19"/>
      <c r="AM1488" s="11"/>
      <c r="AN1488" s="11"/>
      <c r="AP1488" s="11"/>
    </row>
    <row r="1489" spans="2:42" x14ac:dyDescent="0.25">
      <c r="B1489" s="19"/>
      <c r="AM1489" s="11"/>
      <c r="AN1489" s="11"/>
      <c r="AP1489" s="11"/>
    </row>
    <row r="1490" spans="2:42" x14ac:dyDescent="0.25">
      <c r="B1490" s="19"/>
      <c r="AM1490" s="11"/>
      <c r="AN1490" s="11"/>
      <c r="AP1490" s="11"/>
    </row>
    <row r="1491" spans="2:42" x14ac:dyDescent="0.25">
      <c r="B1491" s="19"/>
      <c r="AM1491" s="11"/>
      <c r="AN1491" s="11"/>
      <c r="AP1491" s="11"/>
    </row>
    <row r="1492" spans="2:42" x14ac:dyDescent="0.25">
      <c r="B1492" s="19"/>
      <c r="AM1492" s="11"/>
      <c r="AN1492" s="11"/>
      <c r="AP1492" s="11"/>
    </row>
    <row r="1493" spans="2:42" x14ac:dyDescent="0.25">
      <c r="B1493" s="19"/>
      <c r="AM1493" s="11"/>
      <c r="AN1493" s="11"/>
      <c r="AP1493" s="11"/>
    </row>
    <row r="1494" spans="2:42" x14ac:dyDescent="0.25">
      <c r="B1494" s="19"/>
      <c r="AM1494" s="11"/>
      <c r="AN1494" s="11"/>
      <c r="AP1494" s="11"/>
    </row>
    <row r="1495" spans="2:42" x14ac:dyDescent="0.25">
      <c r="B1495" s="19"/>
      <c r="AM1495" s="11"/>
      <c r="AN1495" s="11"/>
      <c r="AP1495" s="11"/>
    </row>
    <row r="1496" spans="2:42" x14ac:dyDescent="0.25">
      <c r="B1496" s="19"/>
      <c r="AM1496" s="11"/>
      <c r="AN1496" s="11"/>
      <c r="AP1496" s="11"/>
    </row>
    <row r="1497" spans="2:42" x14ac:dyDescent="0.25">
      <c r="B1497" s="19"/>
      <c r="AM1497" s="11"/>
      <c r="AN1497" s="11"/>
      <c r="AP1497" s="11"/>
    </row>
    <row r="1498" spans="2:42" x14ac:dyDescent="0.25">
      <c r="B1498" s="19"/>
      <c r="AM1498" s="11"/>
      <c r="AN1498" s="11"/>
      <c r="AP1498" s="11"/>
    </row>
    <row r="1499" spans="2:42" x14ac:dyDescent="0.25">
      <c r="B1499" s="19"/>
      <c r="AM1499" s="11"/>
      <c r="AN1499" s="11"/>
      <c r="AP1499" s="11"/>
    </row>
    <row r="1500" spans="2:42" x14ac:dyDescent="0.25">
      <c r="B1500" s="19"/>
      <c r="AM1500" s="11"/>
      <c r="AN1500" s="11"/>
      <c r="AP1500" s="11"/>
    </row>
    <row r="1501" spans="2:42" x14ac:dyDescent="0.25">
      <c r="B1501" s="19"/>
      <c r="AM1501" s="11"/>
      <c r="AN1501" s="11"/>
      <c r="AP1501" s="11"/>
    </row>
    <row r="1502" spans="2:42" x14ac:dyDescent="0.25">
      <c r="B1502" s="19"/>
      <c r="AM1502" s="11"/>
      <c r="AN1502" s="11"/>
      <c r="AP1502" s="11"/>
    </row>
    <row r="1503" spans="2:42" x14ac:dyDescent="0.25">
      <c r="B1503" s="19"/>
      <c r="AM1503" s="11"/>
      <c r="AN1503" s="11"/>
      <c r="AP1503" s="11"/>
    </row>
    <row r="1504" spans="2:42" x14ac:dyDescent="0.25">
      <c r="B1504" s="19"/>
      <c r="AM1504" s="11"/>
      <c r="AN1504" s="11"/>
      <c r="AP1504" s="11"/>
    </row>
    <row r="1505" spans="2:42" x14ac:dyDescent="0.25">
      <c r="B1505" s="19"/>
      <c r="AM1505" s="11"/>
      <c r="AN1505" s="11"/>
      <c r="AP1505" s="11"/>
    </row>
    <row r="1506" spans="2:42" x14ac:dyDescent="0.25">
      <c r="B1506" s="19"/>
      <c r="AM1506" s="11"/>
      <c r="AN1506" s="11"/>
      <c r="AP1506" s="11"/>
    </row>
    <row r="1507" spans="2:42" x14ac:dyDescent="0.25">
      <c r="B1507" s="19"/>
      <c r="AM1507" s="11"/>
      <c r="AN1507" s="11"/>
      <c r="AP1507" s="11"/>
    </row>
    <row r="1508" spans="2:42" x14ac:dyDescent="0.25">
      <c r="B1508" s="19"/>
      <c r="AM1508" s="11"/>
      <c r="AN1508" s="11"/>
      <c r="AP1508" s="11"/>
    </row>
    <row r="1509" spans="2:42" x14ac:dyDescent="0.25">
      <c r="B1509" s="19"/>
      <c r="AM1509" s="11"/>
      <c r="AN1509" s="11"/>
      <c r="AP1509" s="11"/>
    </row>
    <row r="1510" spans="2:42" x14ac:dyDescent="0.25">
      <c r="B1510" s="19"/>
      <c r="AM1510" s="11"/>
      <c r="AN1510" s="11"/>
      <c r="AP1510" s="11"/>
    </row>
    <row r="1511" spans="2:42" x14ac:dyDescent="0.25">
      <c r="B1511" s="19"/>
      <c r="AM1511" s="11"/>
      <c r="AN1511" s="11"/>
      <c r="AP1511" s="11"/>
    </row>
    <row r="1512" spans="2:42" x14ac:dyDescent="0.25">
      <c r="B1512" s="19"/>
      <c r="AM1512" s="11"/>
      <c r="AN1512" s="11"/>
      <c r="AP1512" s="11"/>
    </row>
    <row r="1513" spans="2:42" x14ac:dyDescent="0.25">
      <c r="B1513" s="19"/>
      <c r="AM1513" s="11"/>
      <c r="AN1513" s="11"/>
      <c r="AP1513" s="11"/>
    </row>
    <row r="1514" spans="2:42" x14ac:dyDescent="0.25">
      <c r="B1514" s="19"/>
      <c r="AM1514" s="11"/>
      <c r="AN1514" s="11"/>
      <c r="AP1514" s="11"/>
    </row>
    <row r="1515" spans="2:42" x14ac:dyDescent="0.25">
      <c r="B1515" s="19"/>
      <c r="AM1515" s="11"/>
      <c r="AN1515" s="11"/>
      <c r="AP1515" s="11"/>
    </row>
    <row r="1516" spans="2:42" x14ac:dyDescent="0.25">
      <c r="B1516" s="19"/>
      <c r="AM1516" s="11"/>
      <c r="AN1516" s="11"/>
      <c r="AP1516" s="11"/>
    </row>
    <row r="1517" spans="2:42" x14ac:dyDescent="0.25">
      <c r="B1517" s="19"/>
      <c r="AM1517" s="11"/>
      <c r="AN1517" s="11"/>
      <c r="AP1517" s="11"/>
    </row>
    <row r="1518" spans="2:42" x14ac:dyDescent="0.25">
      <c r="B1518" s="19"/>
      <c r="AM1518" s="11"/>
      <c r="AN1518" s="11"/>
      <c r="AP1518" s="11"/>
    </row>
    <row r="1519" spans="2:42" x14ac:dyDescent="0.25">
      <c r="B1519" s="19"/>
      <c r="AM1519" s="11"/>
      <c r="AN1519" s="11"/>
      <c r="AP1519" s="11"/>
    </row>
    <row r="1520" spans="2:42" x14ac:dyDescent="0.25">
      <c r="B1520" s="19"/>
      <c r="AM1520" s="11"/>
      <c r="AN1520" s="11"/>
      <c r="AP1520" s="11"/>
    </row>
    <row r="1521" spans="2:42" x14ac:dyDescent="0.25">
      <c r="B1521" s="19"/>
      <c r="AM1521" s="11"/>
      <c r="AN1521" s="11"/>
      <c r="AP1521" s="11"/>
    </row>
    <row r="1522" spans="2:42" x14ac:dyDescent="0.25">
      <c r="B1522" s="19"/>
      <c r="AM1522" s="11"/>
      <c r="AN1522" s="11"/>
      <c r="AP1522" s="11"/>
    </row>
    <row r="1523" spans="2:42" x14ac:dyDescent="0.25">
      <c r="B1523" s="19"/>
      <c r="AM1523" s="11"/>
      <c r="AN1523" s="11"/>
      <c r="AP1523" s="11"/>
    </row>
    <row r="1524" spans="2:42" x14ac:dyDescent="0.25">
      <c r="B1524" s="19"/>
      <c r="AM1524" s="11"/>
      <c r="AN1524" s="11"/>
      <c r="AP1524" s="11"/>
    </row>
    <row r="1525" spans="2:42" x14ac:dyDescent="0.25">
      <c r="B1525" s="19"/>
      <c r="AM1525" s="11"/>
      <c r="AN1525" s="11"/>
      <c r="AP1525" s="11"/>
    </row>
    <row r="1526" spans="2:42" x14ac:dyDescent="0.25">
      <c r="B1526" s="19"/>
      <c r="AM1526" s="11"/>
      <c r="AN1526" s="11"/>
      <c r="AP1526" s="11"/>
    </row>
    <row r="1527" spans="2:42" x14ac:dyDescent="0.25">
      <c r="B1527" s="19"/>
      <c r="AM1527" s="11"/>
      <c r="AN1527" s="11"/>
      <c r="AP1527" s="11"/>
    </row>
    <row r="1528" spans="2:42" x14ac:dyDescent="0.25">
      <c r="B1528" s="19"/>
      <c r="AM1528" s="11"/>
      <c r="AN1528" s="11"/>
      <c r="AP1528" s="11"/>
    </row>
    <row r="1529" spans="2:42" x14ac:dyDescent="0.25">
      <c r="B1529" s="19"/>
      <c r="AM1529" s="11"/>
      <c r="AN1529" s="11"/>
      <c r="AP1529" s="11"/>
    </row>
    <row r="1530" spans="2:42" x14ac:dyDescent="0.25">
      <c r="B1530" s="19"/>
      <c r="AM1530" s="11"/>
      <c r="AN1530" s="11"/>
      <c r="AP1530" s="11"/>
    </row>
    <row r="1531" spans="2:42" x14ac:dyDescent="0.25">
      <c r="B1531" s="19"/>
      <c r="AM1531" s="11"/>
      <c r="AN1531" s="11"/>
      <c r="AP1531" s="11"/>
    </row>
    <row r="1532" spans="2:42" x14ac:dyDescent="0.25">
      <c r="B1532" s="19"/>
      <c r="AM1532" s="11"/>
      <c r="AN1532" s="11"/>
      <c r="AP1532" s="11"/>
    </row>
    <row r="1533" spans="2:42" x14ac:dyDescent="0.25">
      <c r="B1533" s="19"/>
      <c r="AM1533" s="11"/>
      <c r="AN1533" s="11"/>
      <c r="AP1533" s="11"/>
    </row>
    <row r="1534" spans="2:42" x14ac:dyDescent="0.25">
      <c r="B1534" s="19"/>
      <c r="AM1534" s="11"/>
      <c r="AN1534" s="11"/>
      <c r="AP1534" s="11"/>
    </row>
    <row r="1535" spans="2:42" x14ac:dyDescent="0.25">
      <c r="B1535" s="19"/>
      <c r="AM1535" s="11"/>
      <c r="AN1535" s="11"/>
      <c r="AP1535" s="11"/>
    </row>
    <row r="1536" spans="2:42" x14ac:dyDescent="0.25">
      <c r="B1536" s="19"/>
      <c r="AM1536" s="11"/>
      <c r="AN1536" s="11"/>
      <c r="AP1536" s="11"/>
    </row>
    <row r="1537" spans="2:42" x14ac:dyDescent="0.25">
      <c r="B1537" s="19"/>
      <c r="AM1537" s="11"/>
      <c r="AN1537" s="11"/>
      <c r="AP1537" s="11"/>
    </row>
    <row r="1538" spans="2:42" x14ac:dyDescent="0.25">
      <c r="B1538" s="19"/>
      <c r="AM1538" s="11"/>
      <c r="AN1538" s="11"/>
      <c r="AP1538" s="11"/>
    </row>
    <row r="1539" spans="2:42" x14ac:dyDescent="0.25">
      <c r="B1539" s="19"/>
      <c r="AM1539" s="11"/>
      <c r="AN1539" s="11"/>
      <c r="AP1539" s="11"/>
    </row>
    <row r="1540" spans="2:42" x14ac:dyDescent="0.25">
      <c r="B1540" s="19"/>
      <c r="AM1540" s="11"/>
      <c r="AN1540" s="11"/>
      <c r="AP1540" s="11"/>
    </row>
    <row r="1541" spans="2:42" x14ac:dyDescent="0.25">
      <c r="B1541" s="19"/>
      <c r="AM1541" s="11"/>
      <c r="AN1541" s="11"/>
      <c r="AP1541" s="11"/>
    </row>
    <row r="1542" spans="2:42" x14ac:dyDescent="0.25">
      <c r="B1542" s="19"/>
      <c r="AM1542" s="11"/>
      <c r="AN1542" s="11"/>
      <c r="AP1542" s="11"/>
    </row>
    <row r="1543" spans="2:42" x14ac:dyDescent="0.25">
      <c r="B1543" s="19"/>
      <c r="AM1543" s="11"/>
      <c r="AN1543" s="11"/>
      <c r="AP1543" s="11"/>
    </row>
    <row r="1544" spans="2:42" x14ac:dyDescent="0.25">
      <c r="B1544" s="19"/>
      <c r="AM1544" s="11"/>
      <c r="AN1544" s="11"/>
      <c r="AP1544" s="11"/>
    </row>
    <row r="1545" spans="2:42" x14ac:dyDescent="0.25">
      <c r="B1545" s="19"/>
      <c r="AM1545" s="11"/>
      <c r="AN1545" s="11"/>
      <c r="AP1545" s="11"/>
    </row>
    <row r="1546" spans="2:42" x14ac:dyDescent="0.25">
      <c r="B1546" s="19"/>
      <c r="AM1546" s="11"/>
      <c r="AN1546" s="11"/>
      <c r="AP1546" s="11"/>
    </row>
    <row r="1547" spans="2:42" x14ac:dyDescent="0.25">
      <c r="B1547" s="19"/>
      <c r="AM1547" s="11"/>
      <c r="AN1547" s="11"/>
      <c r="AP1547" s="11"/>
    </row>
    <row r="1548" spans="2:42" x14ac:dyDescent="0.25">
      <c r="B1548" s="19"/>
      <c r="AM1548" s="11"/>
      <c r="AN1548" s="11"/>
      <c r="AP1548" s="11"/>
    </row>
    <row r="1549" spans="2:42" x14ac:dyDescent="0.25">
      <c r="B1549" s="19"/>
      <c r="AM1549" s="11"/>
      <c r="AN1549" s="11"/>
      <c r="AP1549" s="11"/>
    </row>
    <row r="1550" spans="2:42" x14ac:dyDescent="0.25">
      <c r="B1550" s="19"/>
      <c r="AM1550" s="11"/>
      <c r="AN1550" s="11"/>
      <c r="AP1550" s="11"/>
    </row>
    <row r="1551" spans="2:42" x14ac:dyDescent="0.25">
      <c r="B1551" s="19"/>
      <c r="AM1551" s="11"/>
      <c r="AN1551" s="11"/>
      <c r="AP1551" s="11"/>
    </row>
    <row r="1552" spans="2:42" x14ac:dyDescent="0.25">
      <c r="B1552" s="19"/>
      <c r="AM1552" s="11"/>
      <c r="AN1552" s="11"/>
      <c r="AP1552" s="11"/>
    </row>
    <row r="1553" spans="2:42" x14ac:dyDescent="0.25">
      <c r="B1553" s="19"/>
      <c r="AM1553" s="11"/>
      <c r="AN1553" s="11"/>
      <c r="AP1553" s="11"/>
    </row>
    <row r="1554" spans="2:42" x14ac:dyDescent="0.25">
      <c r="B1554" s="19"/>
      <c r="AM1554" s="11"/>
      <c r="AN1554" s="11"/>
      <c r="AP1554" s="11"/>
    </row>
    <row r="1555" spans="2:42" x14ac:dyDescent="0.25">
      <c r="B1555" s="19"/>
      <c r="AM1555" s="11"/>
      <c r="AN1555" s="11"/>
      <c r="AP1555" s="11"/>
    </row>
    <row r="1556" spans="2:42" x14ac:dyDescent="0.25">
      <c r="B1556" s="19"/>
      <c r="AM1556" s="11"/>
      <c r="AN1556" s="11"/>
      <c r="AP1556" s="11"/>
    </row>
    <row r="1557" spans="2:42" x14ac:dyDescent="0.25">
      <c r="B1557" s="19"/>
      <c r="AM1557" s="11"/>
      <c r="AN1557" s="11"/>
      <c r="AP1557" s="11"/>
    </row>
    <row r="1558" spans="2:42" x14ac:dyDescent="0.25">
      <c r="B1558" s="19"/>
      <c r="AM1558" s="11"/>
      <c r="AN1558" s="11"/>
      <c r="AP1558" s="11"/>
    </row>
    <row r="1559" spans="2:42" x14ac:dyDescent="0.25">
      <c r="B1559" s="19"/>
      <c r="AM1559" s="11"/>
      <c r="AN1559" s="11"/>
      <c r="AP1559" s="11"/>
    </row>
    <row r="1560" spans="2:42" x14ac:dyDescent="0.25">
      <c r="B1560" s="19"/>
      <c r="AM1560" s="11"/>
      <c r="AN1560" s="11"/>
      <c r="AP1560" s="11"/>
    </row>
    <row r="1561" spans="2:42" x14ac:dyDescent="0.25">
      <c r="B1561" s="19"/>
      <c r="AM1561" s="11"/>
      <c r="AN1561" s="11"/>
      <c r="AP1561" s="11"/>
    </row>
    <row r="1562" spans="2:42" x14ac:dyDescent="0.25">
      <c r="B1562" s="19"/>
      <c r="AM1562" s="11"/>
      <c r="AN1562" s="11"/>
      <c r="AP1562" s="11"/>
    </row>
    <row r="1563" spans="2:42" x14ac:dyDescent="0.25">
      <c r="B1563" s="19"/>
      <c r="AM1563" s="11"/>
      <c r="AN1563" s="11"/>
      <c r="AP1563" s="11"/>
    </row>
    <row r="1564" spans="2:42" x14ac:dyDescent="0.25">
      <c r="B1564" s="19"/>
      <c r="AM1564" s="11"/>
      <c r="AN1564" s="11"/>
      <c r="AP1564" s="11"/>
    </row>
    <row r="1565" spans="2:42" x14ac:dyDescent="0.25">
      <c r="B1565" s="19"/>
      <c r="AM1565" s="11"/>
      <c r="AN1565" s="11"/>
      <c r="AP1565" s="11"/>
    </row>
    <row r="1566" spans="2:42" x14ac:dyDescent="0.25">
      <c r="B1566" s="19"/>
      <c r="AM1566" s="11"/>
      <c r="AN1566" s="11"/>
      <c r="AP1566" s="11"/>
    </row>
    <row r="1567" spans="2:42" x14ac:dyDescent="0.25">
      <c r="B1567" s="19"/>
      <c r="AM1567" s="11"/>
      <c r="AN1567" s="11"/>
      <c r="AP1567" s="11"/>
    </row>
    <row r="1568" spans="2:42" x14ac:dyDescent="0.25">
      <c r="B1568" s="19"/>
      <c r="AM1568" s="11"/>
      <c r="AN1568" s="11"/>
      <c r="AP1568" s="11"/>
    </row>
    <row r="1569" spans="2:42" x14ac:dyDescent="0.25">
      <c r="B1569" s="19"/>
      <c r="AM1569" s="11"/>
      <c r="AN1569" s="11"/>
      <c r="AP1569" s="11"/>
    </row>
    <row r="1570" spans="2:42" x14ac:dyDescent="0.25">
      <c r="B1570" s="19"/>
      <c r="AM1570" s="11"/>
      <c r="AN1570" s="11"/>
      <c r="AP1570" s="11"/>
    </row>
    <row r="1571" spans="2:42" x14ac:dyDescent="0.25">
      <c r="B1571" s="19"/>
      <c r="AM1571" s="11"/>
      <c r="AN1571" s="11"/>
      <c r="AP1571" s="11"/>
    </row>
    <row r="1572" spans="2:42" x14ac:dyDescent="0.25">
      <c r="B1572" s="19"/>
      <c r="AM1572" s="11"/>
      <c r="AN1572" s="11"/>
      <c r="AP1572" s="11"/>
    </row>
    <row r="1573" spans="2:42" x14ac:dyDescent="0.25">
      <c r="B1573" s="19"/>
      <c r="AM1573" s="11"/>
      <c r="AN1573" s="11"/>
      <c r="AP1573" s="11"/>
    </row>
    <row r="1574" spans="2:42" x14ac:dyDescent="0.25">
      <c r="B1574" s="19"/>
      <c r="AM1574" s="11"/>
      <c r="AN1574" s="11"/>
      <c r="AP1574" s="11"/>
    </row>
    <row r="1575" spans="2:42" x14ac:dyDescent="0.25">
      <c r="B1575" s="19"/>
      <c r="AM1575" s="11"/>
      <c r="AN1575" s="11"/>
      <c r="AP1575" s="11"/>
    </row>
    <row r="1576" spans="2:42" x14ac:dyDescent="0.25">
      <c r="B1576" s="19"/>
      <c r="AM1576" s="11"/>
      <c r="AN1576" s="11"/>
      <c r="AP1576" s="11"/>
    </row>
    <row r="1577" spans="2:42" x14ac:dyDescent="0.25">
      <c r="B1577" s="19"/>
      <c r="AM1577" s="11"/>
      <c r="AN1577" s="11"/>
      <c r="AP1577" s="11"/>
    </row>
    <row r="1578" spans="2:42" x14ac:dyDescent="0.25">
      <c r="B1578" s="19"/>
      <c r="AM1578" s="11"/>
      <c r="AN1578" s="11"/>
      <c r="AP1578" s="11"/>
    </row>
    <row r="1579" spans="2:42" x14ac:dyDescent="0.25">
      <c r="B1579" s="19"/>
      <c r="AM1579" s="11"/>
      <c r="AN1579" s="11"/>
      <c r="AP1579" s="11"/>
    </row>
    <row r="1580" spans="2:42" x14ac:dyDescent="0.25">
      <c r="B1580" s="19"/>
      <c r="AM1580" s="11"/>
      <c r="AN1580" s="11"/>
      <c r="AP1580" s="11"/>
    </row>
    <row r="1581" spans="2:42" x14ac:dyDescent="0.25">
      <c r="B1581" s="19"/>
      <c r="AM1581" s="11"/>
      <c r="AN1581" s="11"/>
      <c r="AP1581" s="11"/>
    </row>
    <row r="1582" spans="2:42" x14ac:dyDescent="0.25">
      <c r="B1582" s="19"/>
      <c r="AM1582" s="11"/>
      <c r="AN1582" s="11"/>
      <c r="AP1582" s="11"/>
    </row>
    <row r="1583" spans="2:42" x14ac:dyDescent="0.25">
      <c r="B1583" s="19"/>
      <c r="AM1583" s="11"/>
      <c r="AN1583" s="11"/>
      <c r="AP1583" s="11"/>
    </row>
    <row r="1584" spans="2:42" x14ac:dyDescent="0.25">
      <c r="B1584" s="19"/>
      <c r="AM1584" s="11"/>
      <c r="AN1584" s="11"/>
      <c r="AP1584" s="11"/>
    </row>
    <row r="1585" spans="2:42" x14ac:dyDescent="0.25">
      <c r="B1585" s="19"/>
      <c r="AM1585" s="11"/>
      <c r="AN1585" s="11"/>
      <c r="AP1585" s="11"/>
    </row>
    <row r="1586" spans="2:42" x14ac:dyDescent="0.25">
      <c r="B1586" s="19"/>
      <c r="AM1586" s="11"/>
      <c r="AN1586" s="11"/>
      <c r="AP1586" s="11"/>
    </row>
    <row r="1587" spans="2:42" x14ac:dyDescent="0.25">
      <c r="B1587" s="19"/>
      <c r="AM1587" s="11"/>
      <c r="AN1587" s="11"/>
      <c r="AP1587" s="11"/>
    </row>
    <row r="1588" spans="2:42" x14ac:dyDescent="0.25">
      <c r="B1588" s="19"/>
      <c r="AM1588" s="11"/>
      <c r="AN1588" s="11"/>
      <c r="AP1588" s="11"/>
    </row>
    <row r="1589" spans="2:42" x14ac:dyDescent="0.25">
      <c r="B1589" s="19"/>
      <c r="AM1589" s="11"/>
      <c r="AN1589" s="11"/>
      <c r="AP1589" s="11"/>
    </row>
    <row r="1590" spans="2:42" x14ac:dyDescent="0.25">
      <c r="B1590" s="19"/>
      <c r="AM1590" s="11"/>
      <c r="AN1590" s="11"/>
      <c r="AP1590" s="11"/>
    </row>
    <row r="1591" spans="2:42" x14ac:dyDescent="0.25">
      <c r="B1591" s="19"/>
      <c r="AM1591" s="11"/>
      <c r="AN1591" s="11"/>
      <c r="AP1591" s="11"/>
    </row>
    <row r="1592" spans="2:42" x14ac:dyDescent="0.25">
      <c r="B1592" s="19"/>
      <c r="AM1592" s="11"/>
      <c r="AN1592" s="11"/>
      <c r="AP1592" s="11"/>
    </row>
    <row r="1593" spans="2:42" x14ac:dyDescent="0.25">
      <c r="B1593" s="19"/>
      <c r="AM1593" s="11"/>
      <c r="AN1593" s="11"/>
      <c r="AP1593" s="11"/>
    </row>
    <row r="1594" spans="2:42" x14ac:dyDescent="0.25">
      <c r="B1594" s="19"/>
      <c r="AM1594" s="11"/>
      <c r="AN1594" s="11"/>
      <c r="AP1594" s="11"/>
    </row>
    <row r="1595" spans="2:42" x14ac:dyDescent="0.25">
      <c r="B1595" s="19"/>
      <c r="AM1595" s="11"/>
      <c r="AN1595" s="11"/>
      <c r="AP1595" s="11"/>
    </row>
    <row r="1596" spans="2:42" x14ac:dyDescent="0.25">
      <c r="B1596" s="19"/>
      <c r="AM1596" s="11"/>
      <c r="AN1596" s="11"/>
      <c r="AP1596" s="11"/>
    </row>
    <row r="1597" spans="2:42" x14ac:dyDescent="0.25">
      <c r="B1597" s="19"/>
      <c r="AM1597" s="11"/>
      <c r="AN1597" s="11"/>
      <c r="AP1597" s="11"/>
    </row>
    <row r="1598" spans="2:42" x14ac:dyDescent="0.25">
      <c r="B1598" s="19"/>
      <c r="AM1598" s="11"/>
      <c r="AN1598" s="11"/>
      <c r="AP1598" s="11"/>
    </row>
    <row r="1599" spans="2:42" x14ac:dyDescent="0.25">
      <c r="B1599" s="19"/>
      <c r="AM1599" s="11"/>
      <c r="AN1599" s="11"/>
      <c r="AP1599" s="11"/>
    </row>
    <row r="1600" spans="2:42" x14ac:dyDescent="0.25">
      <c r="B1600" s="19"/>
      <c r="AM1600" s="11"/>
      <c r="AN1600" s="11"/>
      <c r="AP1600" s="11"/>
    </row>
    <row r="1601" spans="2:42" x14ac:dyDescent="0.25">
      <c r="B1601" s="19"/>
      <c r="AM1601" s="11"/>
      <c r="AN1601" s="11"/>
      <c r="AP1601" s="11"/>
    </row>
    <row r="1602" spans="2:42" x14ac:dyDescent="0.25">
      <c r="B1602" s="19"/>
      <c r="AM1602" s="11"/>
      <c r="AN1602" s="11"/>
      <c r="AP1602" s="11"/>
    </row>
    <row r="1603" spans="2:42" x14ac:dyDescent="0.25">
      <c r="B1603" s="19"/>
      <c r="AM1603" s="11"/>
      <c r="AN1603" s="11"/>
      <c r="AP1603" s="11"/>
    </row>
    <row r="1604" spans="2:42" x14ac:dyDescent="0.25">
      <c r="B1604" s="19"/>
      <c r="AM1604" s="11"/>
      <c r="AN1604" s="11"/>
      <c r="AP1604" s="11"/>
    </row>
    <row r="1605" spans="2:42" x14ac:dyDescent="0.25">
      <c r="B1605" s="19"/>
      <c r="AM1605" s="11"/>
      <c r="AN1605" s="11"/>
      <c r="AP1605" s="11"/>
    </row>
    <row r="1606" spans="2:42" x14ac:dyDescent="0.25">
      <c r="B1606" s="19"/>
      <c r="AM1606" s="11"/>
      <c r="AN1606" s="11"/>
      <c r="AP1606" s="11"/>
    </row>
    <row r="1607" spans="2:42" x14ac:dyDescent="0.25">
      <c r="B1607" s="19"/>
      <c r="AM1607" s="11"/>
      <c r="AN1607" s="11"/>
      <c r="AP1607" s="11"/>
    </row>
    <row r="1608" spans="2:42" x14ac:dyDescent="0.25">
      <c r="B1608" s="19"/>
      <c r="AM1608" s="11"/>
      <c r="AN1608" s="11"/>
      <c r="AP1608" s="11"/>
    </row>
    <row r="1609" spans="2:42" x14ac:dyDescent="0.25">
      <c r="B1609" s="19"/>
      <c r="AM1609" s="11"/>
      <c r="AN1609" s="11"/>
      <c r="AP1609" s="11"/>
    </row>
    <row r="1610" spans="2:42" x14ac:dyDescent="0.25">
      <c r="B1610" s="19"/>
      <c r="AM1610" s="11"/>
      <c r="AN1610" s="11"/>
      <c r="AP1610" s="11"/>
    </row>
    <row r="1611" spans="2:42" x14ac:dyDescent="0.25">
      <c r="B1611" s="19"/>
      <c r="AM1611" s="11"/>
      <c r="AN1611" s="11"/>
      <c r="AP1611" s="11"/>
    </row>
    <row r="1612" spans="2:42" x14ac:dyDescent="0.25">
      <c r="B1612" s="19"/>
      <c r="AM1612" s="11"/>
      <c r="AN1612" s="11"/>
      <c r="AP1612" s="11"/>
    </row>
    <row r="1613" spans="2:42" x14ac:dyDescent="0.25">
      <c r="B1613" s="19"/>
      <c r="AM1613" s="11"/>
      <c r="AN1613" s="11"/>
      <c r="AP1613" s="11"/>
    </row>
    <row r="1614" spans="2:42" x14ac:dyDescent="0.25">
      <c r="B1614" s="19"/>
      <c r="AM1614" s="11"/>
      <c r="AN1614" s="11"/>
      <c r="AP1614" s="11"/>
    </row>
    <row r="1615" spans="2:42" x14ac:dyDescent="0.25">
      <c r="B1615" s="19"/>
      <c r="AM1615" s="11"/>
      <c r="AN1615" s="11"/>
      <c r="AP1615" s="11"/>
    </row>
    <row r="1616" spans="2:42" x14ac:dyDescent="0.25">
      <c r="B1616" s="19"/>
      <c r="AM1616" s="11"/>
      <c r="AN1616" s="11"/>
      <c r="AP1616" s="11"/>
    </row>
    <row r="1617" spans="2:42" x14ac:dyDescent="0.25">
      <c r="B1617" s="19"/>
      <c r="AM1617" s="11"/>
      <c r="AN1617" s="11"/>
      <c r="AP1617" s="11"/>
    </row>
    <row r="1618" spans="2:42" x14ac:dyDescent="0.25">
      <c r="B1618" s="19"/>
      <c r="AM1618" s="11"/>
      <c r="AN1618" s="11"/>
      <c r="AP1618" s="11"/>
    </row>
    <row r="1619" spans="2:42" x14ac:dyDescent="0.25">
      <c r="B1619" s="19"/>
      <c r="AM1619" s="11"/>
      <c r="AN1619" s="11"/>
      <c r="AP1619" s="11"/>
    </row>
    <row r="1620" spans="2:42" x14ac:dyDescent="0.25">
      <c r="B1620" s="19"/>
      <c r="AM1620" s="11"/>
      <c r="AN1620" s="11"/>
      <c r="AP1620" s="11"/>
    </row>
    <row r="1621" spans="2:42" x14ac:dyDescent="0.25">
      <c r="B1621" s="19"/>
      <c r="AM1621" s="11"/>
      <c r="AN1621" s="11"/>
      <c r="AP1621" s="11"/>
    </row>
    <row r="1622" spans="2:42" x14ac:dyDescent="0.25">
      <c r="B1622" s="19"/>
      <c r="AM1622" s="11"/>
      <c r="AN1622" s="11"/>
      <c r="AP1622" s="11"/>
    </row>
    <row r="1623" spans="2:42" x14ac:dyDescent="0.25">
      <c r="B1623" s="19"/>
      <c r="AM1623" s="11"/>
      <c r="AN1623" s="11"/>
      <c r="AP1623" s="11"/>
    </row>
    <row r="1624" spans="2:42" x14ac:dyDescent="0.25">
      <c r="B1624" s="19"/>
      <c r="AM1624" s="11"/>
      <c r="AN1624" s="11"/>
      <c r="AP1624" s="11"/>
    </row>
    <row r="1625" spans="2:42" x14ac:dyDescent="0.25">
      <c r="B1625" s="19"/>
      <c r="AM1625" s="11"/>
      <c r="AN1625" s="11"/>
      <c r="AP1625" s="11"/>
    </row>
    <row r="1626" spans="2:42" x14ac:dyDescent="0.25">
      <c r="B1626" s="19"/>
      <c r="AM1626" s="11"/>
      <c r="AN1626" s="11"/>
      <c r="AP1626" s="11"/>
    </row>
    <row r="1627" spans="2:42" x14ac:dyDescent="0.25">
      <c r="B1627" s="19"/>
      <c r="AM1627" s="11"/>
      <c r="AN1627" s="11"/>
      <c r="AP1627" s="11"/>
    </row>
    <row r="1628" spans="2:42" x14ac:dyDescent="0.25">
      <c r="B1628" s="19"/>
      <c r="AM1628" s="11"/>
      <c r="AN1628" s="11"/>
      <c r="AP1628" s="11"/>
    </row>
    <row r="1629" spans="2:42" x14ac:dyDescent="0.25">
      <c r="B1629" s="19"/>
      <c r="AM1629" s="11"/>
      <c r="AN1629" s="11"/>
      <c r="AP1629" s="11"/>
    </row>
    <row r="1630" spans="2:42" x14ac:dyDescent="0.25">
      <c r="B1630" s="19"/>
      <c r="AM1630" s="11"/>
      <c r="AN1630" s="11"/>
      <c r="AP1630" s="11"/>
    </row>
    <row r="1631" spans="2:42" x14ac:dyDescent="0.25">
      <c r="B1631" s="19"/>
      <c r="AM1631" s="11"/>
      <c r="AN1631" s="11"/>
      <c r="AP1631" s="11"/>
    </row>
    <row r="1632" spans="2:42" x14ac:dyDescent="0.25">
      <c r="B1632" s="19"/>
      <c r="AM1632" s="11"/>
      <c r="AN1632" s="11"/>
      <c r="AP1632" s="11"/>
    </row>
    <row r="1633" spans="2:42" x14ac:dyDescent="0.25">
      <c r="B1633" s="19"/>
      <c r="AM1633" s="11"/>
      <c r="AN1633" s="11"/>
      <c r="AP1633" s="11"/>
    </row>
    <row r="1634" spans="2:42" x14ac:dyDescent="0.25">
      <c r="B1634" s="19"/>
      <c r="AM1634" s="11"/>
      <c r="AN1634" s="11"/>
      <c r="AP1634" s="11"/>
    </row>
    <row r="1635" spans="2:42" x14ac:dyDescent="0.25">
      <c r="B1635" s="19"/>
      <c r="AM1635" s="11"/>
      <c r="AN1635" s="11"/>
      <c r="AP1635" s="11"/>
    </row>
    <row r="1636" spans="2:42" x14ac:dyDescent="0.25">
      <c r="B1636" s="19"/>
      <c r="AM1636" s="11"/>
      <c r="AN1636" s="11"/>
      <c r="AP1636" s="11"/>
    </row>
    <row r="1637" spans="2:42" x14ac:dyDescent="0.25">
      <c r="B1637" s="19"/>
      <c r="AM1637" s="11"/>
      <c r="AN1637" s="11"/>
      <c r="AP1637" s="11"/>
    </row>
    <row r="1638" spans="2:42" x14ac:dyDescent="0.25">
      <c r="B1638" s="19"/>
      <c r="AM1638" s="11"/>
      <c r="AN1638" s="11"/>
      <c r="AP1638" s="11"/>
    </row>
    <row r="1639" spans="2:42" x14ac:dyDescent="0.25">
      <c r="B1639" s="19"/>
      <c r="AM1639" s="11"/>
      <c r="AN1639" s="11"/>
      <c r="AP1639" s="11"/>
    </row>
    <row r="1640" spans="2:42" x14ac:dyDescent="0.25">
      <c r="B1640" s="19"/>
      <c r="AM1640" s="11"/>
      <c r="AN1640" s="11"/>
      <c r="AP1640" s="11"/>
    </row>
    <row r="1641" spans="2:42" x14ac:dyDescent="0.25">
      <c r="B1641" s="19"/>
      <c r="AM1641" s="11"/>
      <c r="AN1641" s="11"/>
      <c r="AP1641" s="11"/>
    </row>
    <row r="1642" spans="2:42" x14ac:dyDescent="0.25">
      <c r="B1642" s="19"/>
      <c r="AM1642" s="11"/>
      <c r="AN1642" s="11"/>
      <c r="AP1642" s="11"/>
    </row>
    <row r="1643" spans="2:42" x14ac:dyDescent="0.25">
      <c r="B1643" s="19"/>
      <c r="AM1643" s="11"/>
      <c r="AN1643" s="11"/>
      <c r="AP1643" s="11"/>
    </row>
    <row r="1644" spans="2:42" x14ac:dyDescent="0.25">
      <c r="B1644" s="19"/>
      <c r="AM1644" s="11"/>
      <c r="AN1644" s="11"/>
      <c r="AP1644" s="11"/>
    </row>
    <row r="1645" spans="2:42" x14ac:dyDescent="0.25">
      <c r="B1645" s="19"/>
      <c r="AM1645" s="11"/>
      <c r="AN1645" s="11"/>
      <c r="AP1645" s="11"/>
    </row>
    <row r="1646" spans="2:42" x14ac:dyDescent="0.25">
      <c r="B1646" s="19"/>
      <c r="AM1646" s="11"/>
      <c r="AN1646" s="11"/>
      <c r="AP1646" s="11"/>
    </row>
    <row r="1647" spans="2:42" x14ac:dyDescent="0.25">
      <c r="B1647" s="19"/>
      <c r="AM1647" s="11"/>
      <c r="AN1647" s="11"/>
      <c r="AP1647" s="11"/>
    </row>
    <row r="1648" spans="2:42" x14ac:dyDescent="0.25">
      <c r="B1648" s="19"/>
      <c r="AM1648" s="11"/>
      <c r="AN1648" s="11"/>
      <c r="AP1648" s="11"/>
    </row>
    <row r="1649" spans="2:42" x14ac:dyDescent="0.25">
      <c r="B1649" s="19"/>
      <c r="AM1649" s="11"/>
      <c r="AN1649" s="11"/>
      <c r="AP1649" s="11"/>
    </row>
    <row r="1650" spans="2:42" x14ac:dyDescent="0.25">
      <c r="B1650" s="19"/>
      <c r="AM1650" s="11"/>
      <c r="AN1650" s="11"/>
      <c r="AP1650" s="11"/>
    </row>
    <row r="1651" spans="2:42" x14ac:dyDescent="0.25">
      <c r="B1651" s="19"/>
      <c r="AM1651" s="11"/>
      <c r="AN1651" s="11"/>
      <c r="AP1651" s="11"/>
    </row>
    <row r="1652" spans="2:42" x14ac:dyDescent="0.25">
      <c r="B1652" s="19"/>
      <c r="AM1652" s="11"/>
      <c r="AN1652" s="11"/>
      <c r="AP1652" s="11"/>
    </row>
    <row r="1653" spans="2:42" x14ac:dyDescent="0.25">
      <c r="B1653" s="19"/>
      <c r="AM1653" s="11"/>
      <c r="AN1653" s="11"/>
      <c r="AP1653" s="11"/>
    </row>
    <row r="1654" spans="2:42" x14ac:dyDescent="0.25">
      <c r="B1654" s="19"/>
      <c r="AM1654" s="11"/>
      <c r="AN1654" s="11"/>
      <c r="AP1654" s="11"/>
    </row>
    <row r="1655" spans="2:42" x14ac:dyDescent="0.25">
      <c r="B1655" s="19"/>
      <c r="AM1655" s="11"/>
      <c r="AN1655" s="11"/>
      <c r="AP1655" s="11"/>
    </row>
    <row r="1656" spans="2:42" x14ac:dyDescent="0.25">
      <c r="B1656" s="19"/>
      <c r="AM1656" s="11"/>
      <c r="AN1656" s="11"/>
      <c r="AP1656" s="11"/>
    </row>
    <row r="1657" spans="2:42" x14ac:dyDescent="0.25">
      <c r="B1657" s="19"/>
      <c r="AM1657" s="11"/>
      <c r="AN1657" s="11"/>
      <c r="AP1657" s="11"/>
    </row>
    <row r="1658" spans="2:42" x14ac:dyDescent="0.25">
      <c r="B1658" s="19"/>
      <c r="AM1658" s="11"/>
      <c r="AN1658" s="11"/>
      <c r="AP1658" s="11"/>
    </row>
    <row r="1659" spans="2:42" x14ac:dyDescent="0.25">
      <c r="B1659" s="19"/>
      <c r="AM1659" s="11"/>
      <c r="AN1659" s="11"/>
      <c r="AP1659" s="11"/>
    </row>
    <row r="1660" spans="2:42" x14ac:dyDescent="0.25">
      <c r="B1660" s="19"/>
      <c r="AM1660" s="11"/>
      <c r="AN1660" s="11"/>
      <c r="AP1660" s="11"/>
    </row>
    <row r="1661" spans="2:42" x14ac:dyDescent="0.25">
      <c r="B1661" s="19"/>
      <c r="AM1661" s="11"/>
      <c r="AN1661" s="11"/>
      <c r="AP1661" s="11"/>
    </row>
    <row r="1662" spans="2:42" x14ac:dyDescent="0.25">
      <c r="B1662" s="19"/>
      <c r="AM1662" s="11"/>
      <c r="AN1662" s="11"/>
      <c r="AP1662" s="11"/>
    </row>
    <row r="1663" spans="2:42" x14ac:dyDescent="0.25">
      <c r="B1663" s="19"/>
      <c r="AM1663" s="11"/>
      <c r="AN1663" s="11"/>
      <c r="AP1663" s="11"/>
    </row>
    <row r="1664" spans="2:42" x14ac:dyDescent="0.25">
      <c r="B1664" s="19"/>
      <c r="AM1664" s="11"/>
      <c r="AN1664" s="11"/>
      <c r="AP1664" s="11"/>
    </row>
    <row r="1665" spans="2:42" x14ac:dyDescent="0.25">
      <c r="B1665" s="19"/>
      <c r="AM1665" s="11"/>
      <c r="AN1665" s="11"/>
      <c r="AP1665" s="11"/>
    </row>
    <row r="1666" spans="2:42" x14ac:dyDescent="0.25">
      <c r="B1666" s="19"/>
      <c r="AM1666" s="11"/>
      <c r="AN1666" s="11"/>
      <c r="AP1666" s="11"/>
    </row>
    <row r="1667" spans="2:42" x14ac:dyDescent="0.25">
      <c r="B1667" s="19"/>
      <c r="AM1667" s="11"/>
      <c r="AN1667" s="11"/>
      <c r="AP1667" s="11"/>
    </row>
    <row r="1668" spans="2:42" x14ac:dyDescent="0.25">
      <c r="B1668" s="19"/>
      <c r="AM1668" s="11"/>
      <c r="AN1668" s="11"/>
      <c r="AP1668" s="11"/>
    </row>
    <row r="1669" spans="2:42" x14ac:dyDescent="0.25">
      <c r="B1669" s="19"/>
      <c r="AM1669" s="11"/>
      <c r="AN1669" s="11"/>
      <c r="AP1669" s="11"/>
    </row>
    <row r="1670" spans="2:42" x14ac:dyDescent="0.25">
      <c r="B1670" s="19"/>
      <c r="AM1670" s="11"/>
      <c r="AN1670" s="11"/>
      <c r="AP1670" s="11"/>
    </row>
    <row r="1671" spans="2:42" x14ac:dyDescent="0.25">
      <c r="B1671" s="19"/>
      <c r="AM1671" s="11"/>
      <c r="AN1671" s="11"/>
      <c r="AP1671" s="11"/>
    </row>
    <row r="1672" spans="2:42" x14ac:dyDescent="0.25">
      <c r="B1672" s="19"/>
      <c r="AM1672" s="11"/>
      <c r="AN1672" s="11"/>
      <c r="AP1672" s="11"/>
    </row>
    <row r="1673" spans="2:42" x14ac:dyDescent="0.25">
      <c r="B1673" s="19"/>
      <c r="AM1673" s="11"/>
      <c r="AN1673" s="11"/>
      <c r="AP1673" s="11"/>
    </row>
    <row r="1674" spans="2:42" x14ac:dyDescent="0.25">
      <c r="B1674" s="19"/>
      <c r="AM1674" s="11"/>
      <c r="AN1674" s="11"/>
      <c r="AP1674" s="11"/>
    </row>
    <row r="1675" spans="2:42" x14ac:dyDescent="0.25">
      <c r="B1675" s="19"/>
      <c r="AM1675" s="11"/>
      <c r="AN1675" s="11"/>
      <c r="AP1675" s="11"/>
    </row>
    <row r="1676" spans="2:42" x14ac:dyDescent="0.25">
      <c r="B1676" s="19"/>
      <c r="AM1676" s="11"/>
      <c r="AN1676" s="11"/>
      <c r="AP1676" s="11"/>
    </row>
    <row r="1677" spans="2:42" x14ac:dyDescent="0.25">
      <c r="B1677" s="19"/>
      <c r="AM1677" s="11"/>
      <c r="AN1677" s="11"/>
      <c r="AP1677" s="11"/>
    </row>
    <row r="1678" spans="2:42" x14ac:dyDescent="0.25">
      <c r="B1678" s="19"/>
      <c r="AM1678" s="11"/>
      <c r="AN1678" s="11"/>
      <c r="AP1678" s="11"/>
    </row>
    <row r="1679" spans="2:42" x14ac:dyDescent="0.25">
      <c r="AM1679" s="11"/>
      <c r="AN1679" s="11"/>
      <c r="AP1679" s="11"/>
    </row>
    <row r="1680" spans="2:42" x14ac:dyDescent="0.25">
      <c r="AM1680" s="11"/>
      <c r="AN1680" s="11"/>
      <c r="AP1680" s="11"/>
    </row>
    <row r="1681" spans="39:42" x14ac:dyDescent="0.25">
      <c r="AM1681" s="11"/>
      <c r="AN1681" s="11"/>
      <c r="AP1681" s="11"/>
    </row>
    <row r="1682" spans="39:42" x14ac:dyDescent="0.25">
      <c r="AM1682" s="11"/>
      <c r="AN1682" s="11"/>
      <c r="AP1682" s="11"/>
    </row>
    <row r="1683" spans="39:42" x14ac:dyDescent="0.25">
      <c r="AM1683" s="11"/>
      <c r="AN1683" s="11"/>
      <c r="AP1683" s="11"/>
    </row>
    <row r="1684" spans="39:42" x14ac:dyDescent="0.25">
      <c r="AM1684" s="11"/>
      <c r="AN1684" s="11"/>
      <c r="AP1684" s="11"/>
    </row>
    <row r="1685" spans="39:42" x14ac:dyDescent="0.25">
      <c r="AM1685" s="11"/>
      <c r="AN1685" s="11"/>
      <c r="AP1685" s="11"/>
    </row>
    <row r="1686" spans="39:42" x14ac:dyDescent="0.25">
      <c r="AM1686" s="11"/>
      <c r="AN1686" s="11"/>
      <c r="AP1686" s="11"/>
    </row>
    <row r="1687" spans="39:42" x14ac:dyDescent="0.25">
      <c r="AM1687" s="11"/>
      <c r="AN1687" s="11"/>
      <c r="AP1687" s="11"/>
    </row>
    <row r="1688" spans="39:42" x14ac:dyDescent="0.25">
      <c r="AM1688" s="11"/>
      <c r="AN1688" s="11"/>
      <c r="AP1688" s="11"/>
    </row>
    <row r="1689" spans="39:42" x14ac:dyDescent="0.25">
      <c r="AM1689" s="11"/>
      <c r="AN1689" s="11"/>
      <c r="AP1689" s="11"/>
    </row>
    <row r="1690" spans="39:42" x14ac:dyDescent="0.25">
      <c r="AM1690" s="11"/>
      <c r="AN1690" s="11"/>
      <c r="AP1690" s="11"/>
    </row>
    <row r="1691" spans="39:42" x14ac:dyDescent="0.25">
      <c r="AM1691" s="11"/>
      <c r="AN1691" s="11"/>
      <c r="AP1691" s="11"/>
    </row>
    <row r="1692" spans="39:42" x14ac:dyDescent="0.25">
      <c r="AM1692" s="11"/>
      <c r="AN1692" s="11"/>
      <c r="AP1692" s="11"/>
    </row>
    <row r="1693" spans="39:42" x14ac:dyDescent="0.25">
      <c r="AM1693" s="11"/>
      <c r="AN1693" s="11"/>
      <c r="AP1693" s="11"/>
    </row>
    <row r="1694" spans="39:42" x14ac:dyDescent="0.25">
      <c r="AM1694" s="11"/>
      <c r="AN1694" s="11"/>
      <c r="AP1694" s="11"/>
    </row>
    <row r="1695" spans="39:42" x14ac:dyDescent="0.25">
      <c r="AM1695" s="11"/>
      <c r="AN1695" s="11"/>
      <c r="AP1695" s="11"/>
    </row>
    <row r="1696" spans="39:42" x14ac:dyDescent="0.25">
      <c r="AM1696" s="11"/>
      <c r="AN1696" s="11"/>
      <c r="AP1696" s="11"/>
    </row>
    <row r="1697" spans="39:42" x14ac:dyDescent="0.25">
      <c r="AM1697" s="11"/>
      <c r="AN1697" s="11"/>
      <c r="AP1697" s="11"/>
    </row>
    <row r="1698" spans="39:42" x14ac:dyDescent="0.25">
      <c r="AM1698" s="11"/>
      <c r="AN1698" s="11"/>
      <c r="AP1698" s="11"/>
    </row>
    <row r="1699" spans="39:42" x14ac:dyDescent="0.25">
      <c r="AM1699" s="11"/>
      <c r="AN1699" s="11"/>
      <c r="AP1699" s="11"/>
    </row>
    <row r="1700" spans="39:42" x14ac:dyDescent="0.25">
      <c r="AM1700" s="11"/>
      <c r="AN1700" s="11"/>
      <c r="AP1700" s="11"/>
    </row>
    <row r="1701" spans="39:42" x14ac:dyDescent="0.25">
      <c r="AM1701" s="11"/>
      <c r="AN1701" s="11"/>
      <c r="AP1701" s="11"/>
    </row>
    <row r="1702" spans="39:42" x14ac:dyDescent="0.25">
      <c r="AM1702" s="11"/>
      <c r="AN1702" s="11"/>
      <c r="AP1702" s="11"/>
    </row>
    <row r="1703" spans="39:42" x14ac:dyDescent="0.25">
      <c r="AM1703" s="11"/>
      <c r="AN1703" s="11"/>
      <c r="AP1703" s="11"/>
    </row>
    <row r="1704" spans="39:42" x14ac:dyDescent="0.25">
      <c r="AM1704" s="11"/>
      <c r="AN1704" s="11"/>
      <c r="AP1704" s="11"/>
    </row>
    <row r="1705" spans="39:42" x14ac:dyDescent="0.25">
      <c r="AM1705" s="11"/>
      <c r="AN1705" s="11"/>
      <c r="AP1705" s="11"/>
    </row>
    <row r="1706" spans="39:42" x14ac:dyDescent="0.25">
      <c r="AM1706" s="11"/>
      <c r="AN1706" s="11"/>
      <c r="AP1706" s="11"/>
    </row>
    <row r="1707" spans="39:42" x14ac:dyDescent="0.25">
      <c r="AM1707" s="11"/>
      <c r="AN1707" s="11"/>
      <c r="AP1707" s="11"/>
    </row>
    <row r="1708" spans="39:42" x14ac:dyDescent="0.25">
      <c r="AM1708" s="11"/>
      <c r="AN1708" s="11"/>
      <c r="AP1708" s="11"/>
    </row>
    <row r="1709" spans="39:42" x14ac:dyDescent="0.25">
      <c r="AM1709" s="11"/>
      <c r="AN1709" s="11"/>
      <c r="AP1709" s="11"/>
    </row>
    <row r="1710" spans="39:42" x14ac:dyDescent="0.25">
      <c r="AM1710" s="11"/>
      <c r="AN1710" s="11"/>
      <c r="AP1710" s="11"/>
    </row>
    <row r="1711" spans="39:42" x14ac:dyDescent="0.25">
      <c r="AM1711" s="11"/>
      <c r="AN1711" s="11"/>
      <c r="AP1711" s="11"/>
    </row>
    <row r="1712" spans="39:42" x14ac:dyDescent="0.25">
      <c r="AM1712" s="11"/>
      <c r="AN1712" s="11"/>
      <c r="AP1712" s="11"/>
    </row>
    <row r="1713" spans="39:42" x14ac:dyDescent="0.25">
      <c r="AM1713" s="11"/>
      <c r="AN1713" s="11"/>
      <c r="AP1713" s="11"/>
    </row>
    <row r="1714" spans="39:42" x14ac:dyDescent="0.25">
      <c r="AM1714" s="11"/>
      <c r="AN1714" s="11"/>
      <c r="AP1714" s="11"/>
    </row>
    <row r="1715" spans="39:42" x14ac:dyDescent="0.25">
      <c r="AM1715" s="11"/>
      <c r="AN1715" s="11"/>
      <c r="AP1715" s="11"/>
    </row>
    <row r="1716" spans="39:42" x14ac:dyDescent="0.25">
      <c r="AM1716" s="11"/>
      <c r="AN1716" s="11"/>
      <c r="AP1716" s="11"/>
    </row>
    <row r="1717" spans="39:42" x14ac:dyDescent="0.25">
      <c r="AM1717" s="11"/>
      <c r="AN1717" s="11"/>
      <c r="AP1717" s="11"/>
    </row>
    <row r="1718" spans="39:42" x14ac:dyDescent="0.25">
      <c r="AM1718" s="11"/>
      <c r="AN1718" s="11"/>
      <c r="AP1718" s="11"/>
    </row>
    <row r="1719" spans="39:42" x14ac:dyDescent="0.25">
      <c r="AM1719" s="11"/>
      <c r="AN1719" s="11"/>
      <c r="AP1719" s="11"/>
    </row>
    <row r="1720" spans="39:42" x14ac:dyDescent="0.25">
      <c r="AM1720" s="11"/>
      <c r="AN1720" s="11"/>
      <c r="AP1720" s="11"/>
    </row>
    <row r="1721" spans="39:42" x14ac:dyDescent="0.25">
      <c r="AM1721" s="11"/>
      <c r="AN1721" s="11"/>
      <c r="AP1721" s="11"/>
    </row>
    <row r="1722" spans="39:42" x14ac:dyDescent="0.25">
      <c r="AM1722" s="11"/>
      <c r="AN1722" s="11"/>
      <c r="AP1722" s="11"/>
    </row>
    <row r="1723" spans="39:42" x14ac:dyDescent="0.25">
      <c r="AM1723" s="11"/>
      <c r="AN1723" s="11"/>
      <c r="AP1723" s="11"/>
    </row>
    <row r="1724" spans="39:42" x14ac:dyDescent="0.25">
      <c r="AM1724" s="11"/>
      <c r="AN1724" s="11"/>
      <c r="AP1724" s="11"/>
    </row>
    <row r="1725" spans="39:42" x14ac:dyDescent="0.25">
      <c r="AM1725" s="11"/>
      <c r="AN1725" s="11"/>
      <c r="AP1725" s="11"/>
    </row>
    <row r="1726" spans="39:42" x14ac:dyDescent="0.25">
      <c r="AM1726" s="11"/>
      <c r="AN1726" s="11"/>
      <c r="AP1726" s="11"/>
    </row>
    <row r="1727" spans="39:42" x14ac:dyDescent="0.25">
      <c r="AM1727" s="11"/>
      <c r="AN1727" s="11"/>
      <c r="AP1727" s="11"/>
    </row>
    <row r="1728" spans="39:42" x14ac:dyDescent="0.25">
      <c r="AM1728" s="11"/>
      <c r="AN1728" s="11"/>
      <c r="AP1728" s="11"/>
    </row>
    <row r="1729" spans="39:42" x14ac:dyDescent="0.25">
      <c r="AM1729" s="11"/>
      <c r="AN1729" s="11"/>
      <c r="AP1729" s="11"/>
    </row>
    <row r="1730" spans="39:42" x14ac:dyDescent="0.25">
      <c r="AM1730" s="11"/>
      <c r="AN1730" s="11"/>
      <c r="AP1730" s="11"/>
    </row>
    <row r="1731" spans="39:42" x14ac:dyDescent="0.25">
      <c r="AM1731" s="11"/>
      <c r="AN1731" s="11"/>
      <c r="AP1731" s="11"/>
    </row>
    <row r="1732" spans="39:42" x14ac:dyDescent="0.25">
      <c r="AM1732" s="11"/>
      <c r="AN1732" s="11"/>
      <c r="AP1732" s="11"/>
    </row>
    <row r="1733" spans="39:42" x14ac:dyDescent="0.25">
      <c r="AM1733" s="11"/>
      <c r="AN1733" s="11"/>
      <c r="AP1733" s="11"/>
    </row>
    <row r="1734" spans="39:42" x14ac:dyDescent="0.25">
      <c r="AM1734" s="11"/>
      <c r="AN1734" s="11"/>
      <c r="AP1734" s="11"/>
    </row>
    <row r="1735" spans="39:42" x14ac:dyDescent="0.25">
      <c r="AM1735" s="11"/>
      <c r="AN1735" s="11"/>
      <c r="AP1735" s="11"/>
    </row>
    <row r="1736" spans="39:42" x14ac:dyDescent="0.25">
      <c r="AM1736" s="11"/>
      <c r="AN1736" s="11"/>
      <c r="AP1736" s="11"/>
    </row>
    <row r="1737" spans="39:42" x14ac:dyDescent="0.25">
      <c r="AM1737" s="11"/>
      <c r="AN1737" s="11"/>
      <c r="AP1737" s="11"/>
    </row>
    <row r="1738" spans="39:42" x14ac:dyDescent="0.25">
      <c r="AM1738" s="11"/>
      <c r="AN1738" s="11"/>
      <c r="AP1738" s="11"/>
    </row>
    <row r="1739" spans="39:42" x14ac:dyDescent="0.25">
      <c r="AM1739" s="11"/>
      <c r="AN1739" s="11"/>
      <c r="AP1739" s="11"/>
    </row>
    <row r="1740" spans="39:42" x14ac:dyDescent="0.25">
      <c r="AM1740" s="11"/>
      <c r="AN1740" s="11"/>
      <c r="AP1740" s="11"/>
    </row>
    <row r="1741" spans="39:42" x14ac:dyDescent="0.25">
      <c r="AM1741" s="11"/>
      <c r="AN1741" s="11"/>
      <c r="AP1741" s="11"/>
    </row>
    <row r="1742" spans="39:42" x14ac:dyDescent="0.25">
      <c r="AM1742" s="11"/>
      <c r="AN1742" s="11"/>
      <c r="AP1742" s="11"/>
    </row>
    <row r="1743" spans="39:42" x14ac:dyDescent="0.25">
      <c r="AM1743" s="11"/>
      <c r="AN1743" s="11"/>
      <c r="AP1743" s="11"/>
    </row>
    <row r="1744" spans="39:42" x14ac:dyDescent="0.25">
      <c r="AM1744" s="11"/>
      <c r="AN1744" s="11"/>
      <c r="AP1744" s="11"/>
    </row>
    <row r="1745" spans="39:42" x14ac:dyDescent="0.25">
      <c r="AM1745" s="11"/>
      <c r="AN1745" s="11"/>
      <c r="AP1745" s="11"/>
    </row>
    <row r="1746" spans="39:42" x14ac:dyDescent="0.25">
      <c r="AM1746" s="11"/>
      <c r="AN1746" s="11"/>
      <c r="AP1746" s="11"/>
    </row>
    <row r="1747" spans="39:42" x14ac:dyDescent="0.25">
      <c r="AM1747" s="11"/>
      <c r="AN1747" s="11"/>
      <c r="AP1747" s="11"/>
    </row>
    <row r="1748" spans="39:42" x14ac:dyDescent="0.25">
      <c r="AM1748" s="11"/>
      <c r="AN1748" s="11"/>
      <c r="AP1748" s="11"/>
    </row>
    <row r="1749" spans="39:42" x14ac:dyDescent="0.25">
      <c r="AM1749" s="11"/>
      <c r="AN1749" s="11"/>
      <c r="AP1749" s="11"/>
    </row>
    <row r="1750" spans="39:42" x14ac:dyDescent="0.25">
      <c r="AM1750" s="11"/>
      <c r="AN1750" s="11"/>
      <c r="AP1750" s="11"/>
    </row>
    <row r="1751" spans="39:42" x14ac:dyDescent="0.25">
      <c r="AM1751" s="11"/>
      <c r="AN1751" s="11"/>
      <c r="AP1751" s="11"/>
    </row>
    <row r="1752" spans="39:42" x14ac:dyDescent="0.25">
      <c r="AM1752" s="11"/>
      <c r="AN1752" s="11"/>
      <c r="AP1752" s="11"/>
    </row>
    <row r="1753" spans="39:42" x14ac:dyDescent="0.25">
      <c r="AM1753" s="11"/>
      <c r="AN1753" s="11"/>
      <c r="AP1753" s="11"/>
    </row>
    <row r="1754" spans="39:42" x14ac:dyDescent="0.25">
      <c r="AM1754" s="11"/>
      <c r="AN1754" s="11"/>
      <c r="AP1754" s="11"/>
    </row>
    <row r="1755" spans="39:42" x14ac:dyDescent="0.25">
      <c r="AM1755" s="11"/>
      <c r="AN1755" s="11"/>
      <c r="AP1755" s="11"/>
    </row>
    <row r="1756" spans="39:42" x14ac:dyDescent="0.25">
      <c r="AM1756" s="11"/>
      <c r="AN1756" s="11"/>
      <c r="AP1756" s="11"/>
    </row>
    <row r="1757" spans="39:42" x14ac:dyDescent="0.25">
      <c r="AM1757" s="11"/>
      <c r="AN1757" s="11"/>
      <c r="AP1757" s="11"/>
    </row>
    <row r="1758" spans="39:42" x14ac:dyDescent="0.25">
      <c r="AM1758" s="11"/>
      <c r="AN1758" s="11"/>
      <c r="AP1758" s="11"/>
    </row>
    <row r="1759" spans="39:42" x14ac:dyDescent="0.25">
      <c r="AM1759" s="11"/>
      <c r="AN1759" s="11"/>
      <c r="AP1759" s="11"/>
    </row>
    <row r="1760" spans="39:42" x14ac:dyDescent="0.25">
      <c r="AM1760" s="11"/>
      <c r="AN1760" s="11"/>
      <c r="AP1760" s="11"/>
    </row>
    <row r="1761" spans="39:42" x14ac:dyDescent="0.25">
      <c r="AM1761" s="11"/>
      <c r="AN1761" s="11"/>
      <c r="AP1761" s="11"/>
    </row>
    <row r="1762" spans="39:42" x14ac:dyDescent="0.25">
      <c r="AM1762" s="11"/>
      <c r="AN1762" s="11"/>
      <c r="AP1762" s="11"/>
    </row>
    <row r="1763" spans="39:42" x14ac:dyDescent="0.25">
      <c r="AM1763" s="11"/>
      <c r="AN1763" s="11"/>
      <c r="AP1763" s="11"/>
    </row>
    <row r="1764" spans="39:42" x14ac:dyDescent="0.25">
      <c r="AM1764" s="11"/>
      <c r="AN1764" s="11"/>
      <c r="AP1764" s="11"/>
    </row>
    <row r="1765" spans="39:42" x14ac:dyDescent="0.25">
      <c r="AM1765" s="11"/>
      <c r="AN1765" s="11"/>
      <c r="AP1765" s="11"/>
    </row>
    <row r="1766" spans="39:42" x14ac:dyDescent="0.25">
      <c r="AM1766" s="11"/>
      <c r="AN1766" s="11"/>
      <c r="AP1766" s="11"/>
    </row>
    <row r="1767" spans="39:42" x14ac:dyDescent="0.25">
      <c r="AM1767" s="11"/>
      <c r="AN1767" s="11"/>
      <c r="AP1767" s="11"/>
    </row>
    <row r="1768" spans="39:42" x14ac:dyDescent="0.25">
      <c r="AM1768" s="11"/>
      <c r="AN1768" s="11"/>
      <c r="AP1768" s="11"/>
    </row>
    <row r="1769" spans="39:42" x14ac:dyDescent="0.25">
      <c r="AM1769" s="11"/>
      <c r="AN1769" s="11"/>
      <c r="AP1769" s="11"/>
    </row>
    <row r="1770" spans="39:42" x14ac:dyDescent="0.25">
      <c r="AM1770" s="11"/>
      <c r="AN1770" s="11"/>
      <c r="AP1770" s="11"/>
    </row>
    <row r="1771" spans="39:42" x14ac:dyDescent="0.25">
      <c r="AM1771" s="11"/>
      <c r="AN1771" s="11"/>
      <c r="AP1771" s="11"/>
    </row>
    <row r="1772" spans="39:42" x14ac:dyDescent="0.25">
      <c r="AM1772" s="11"/>
      <c r="AN1772" s="11"/>
      <c r="AP1772" s="11"/>
    </row>
    <row r="1773" spans="39:42" x14ac:dyDescent="0.25">
      <c r="AM1773" s="11"/>
      <c r="AN1773" s="11"/>
      <c r="AP1773" s="11"/>
    </row>
    <row r="1774" spans="39:42" x14ac:dyDescent="0.25">
      <c r="AM1774" s="11"/>
      <c r="AN1774" s="11"/>
      <c r="AP1774" s="11"/>
    </row>
    <row r="1775" spans="39:42" x14ac:dyDescent="0.25">
      <c r="AM1775" s="11"/>
      <c r="AN1775" s="11"/>
      <c r="AP1775" s="11"/>
    </row>
    <row r="1776" spans="39:42" x14ac:dyDescent="0.25">
      <c r="AM1776" s="11"/>
      <c r="AN1776" s="11"/>
      <c r="AP1776" s="11"/>
    </row>
    <row r="1777" spans="39:42" x14ac:dyDescent="0.25">
      <c r="AM1777" s="11"/>
      <c r="AN1777" s="11"/>
      <c r="AP1777" s="11"/>
    </row>
    <row r="1778" spans="39:42" x14ac:dyDescent="0.25">
      <c r="AM1778" s="11"/>
      <c r="AN1778" s="11"/>
      <c r="AP1778" s="11"/>
    </row>
    <row r="1779" spans="39:42" x14ac:dyDescent="0.25">
      <c r="AM1779" s="11"/>
      <c r="AN1779" s="11"/>
      <c r="AP1779" s="11"/>
    </row>
    <row r="1780" spans="39:42" x14ac:dyDescent="0.25">
      <c r="AM1780" s="11"/>
      <c r="AN1780" s="11"/>
      <c r="AP1780" s="11"/>
    </row>
    <row r="1781" spans="39:42" x14ac:dyDescent="0.25">
      <c r="AM1781" s="11"/>
      <c r="AN1781" s="11"/>
      <c r="AP1781" s="11"/>
    </row>
    <row r="1782" spans="39:42" x14ac:dyDescent="0.25">
      <c r="AM1782" s="11"/>
      <c r="AN1782" s="11"/>
      <c r="AP1782" s="11"/>
    </row>
    <row r="1783" spans="39:42" x14ac:dyDescent="0.25">
      <c r="AM1783" s="11"/>
      <c r="AN1783" s="11"/>
      <c r="AP1783" s="11"/>
    </row>
    <row r="1784" spans="39:42" x14ac:dyDescent="0.25">
      <c r="AM1784" s="11"/>
      <c r="AN1784" s="11"/>
      <c r="AP1784" s="11"/>
    </row>
    <row r="1785" spans="39:42" x14ac:dyDescent="0.25">
      <c r="AM1785" s="11"/>
      <c r="AN1785" s="11"/>
      <c r="AP1785" s="11"/>
    </row>
    <row r="1786" spans="39:42" x14ac:dyDescent="0.25">
      <c r="AM1786" s="11"/>
      <c r="AN1786" s="11"/>
      <c r="AP1786" s="11"/>
    </row>
    <row r="1787" spans="39:42" x14ac:dyDescent="0.25">
      <c r="AM1787" s="11"/>
      <c r="AN1787" s="11"/>
      <c r="AP1787" s="11"/>
    </row>
    <row r="1788" spans="39:42" x14ac:dyDescent="0.25">
      <c r="AM1788" s="11"/>
      <c r="AN1788" s="11"/>
      <c r="AP1788" s="11"/>
    </row>
    <row r="1789" spans="39:42" x14ac:dyDescent="0.25">
      <c r="AM1789" s="11"/>
      <c r="AN1789" s="11"/>
      <c r="AP1789" s="11"/>
    </row>
    <row r="1790" spans="39:42" x14ac:dyDescent="0.25">
      <c r="AM1790" s="11"/>
      <c r="AN1790" s="11"/>
      <c r="AP1790" s="11"/>
    </row>
    <row r="1791" spans="39:42" x14ac:dyDescent="0.25">
      <c r="AM1791" s="11"/>
      <c r="AN1791" s="11"/>
      <c r="AP1791" s="11"/>
    </row>
    <row r="1792" spans="39:42" x14ac:dyDescent="0.25">
      <c r="AM1792" s="11"/>
      <c r="AN1792" s="11"/>
      <c r="AP1792" s="11"/>
    </row>
    <row r="1793" spans="39:42" x14ac:dyDescent="0.25">
      <c r="AM1793" s="11"/>
      <c r="AN1793" s="11"/>
      <c r="AP1793" s="11"/>
    </row>
    <row r="1794" spans="39:42" x14ac:dyDescent="0.25">
      <c r="AM1794" s="11"/>
      <c r="AN1794" s="11"/>
      <c r="AP1794" s="11"/>
    </row>
    <row r="1795" spans="39:42" x14ac:dyDescent="0.25">
      <c r="AM1795" s="11"/>
      <c r="AN1795" s="11"/>
      <c r="AP1795" s="11"/>
    </row>
    <row r="1796" spans="39:42" x14ac:dyDescent="0.25">
      <c r="AM1796" s="11"/>
      <c r="AN1796" s="11"/>
      <c r="AP1796" s="11"/>
    </row>
    <row r="1797" spans="39:42" x14ac:dyDescent="0.25">
      <c r="AM1797" s="11"/>
      <c r="AN1797" s="11"/>
      <c r="AP1797" s="11"/>
    </row>
    <row r="1798" spans="39:42" x14ac:dyDescent="0.25">
      <c r="AM1798" s="11"/>
      <c r="AN1798" s="11"/>
      <c r="AP1798" s="11"/>
    </row>
    <row r="1799" spans="39:42" x14ac:dyDescent="0.25">
      <c r="AM1799" s="11"/>
      <c r="AN1799" s="11"/>
      <c r="AP1799" s="11"/>
    </row>
    <row r="1800" spans="39:42" x14ac:dyDescent="0.25">
      <c r="AM1800" s="11"/>
      <c r="AN1800" s="11"/>
      <c r="AP1800" s="11"/>
    </row>
    <row r="1801" spans="39:42" x14ac:dyDescent="0.25">
      <c r="AM1801" s="11"/>
      <c r="AN1801" s="11"/>
      <c r="AP1801" s="11"/>
    </row>
    <row r="1802" spans="39:42" x14ac:dyDescent="0.25">
      <c r="AM1802" s="11"/>
      <c r="AN1802" s="11"/>
      <c r="AP1802" s="11"/>
    </row>
    <row r="1803" spans="39:42" x14ac:dyDescent="0.25">
      <c r="AM1803" s="11"/>
      <c r="AN1803" s="11"/>
      <c r="AP1803" s="11"/>
    </row>
    <row r="1804" spans="39:42" x14ac:dyDescent="0.25">
      <c r="AM1804" s="11"/>
      <c r="AN1804" s="11"/>
      <c r="AP1804" s="11"/>
    </row>
    <row r="1805" spans="39:42" x14ac:dyDescent="0.25">
      <c r="AM1805" s="11"/>
      <c r="AN1805" s="11"/>
      <c r="AP1805" s="11"/>
    </row>
    <row r="1806" spans="39:42" x14ac:dyDescent="0.25">
      <c r="AM1806" s="11"/>
      <c r="AN1806" s="11"/>
      <c r="AP1806" s="11"/>
    </row>
    <row r="1807" spans="39:42" x14ac:dyDescent="0.25">
      <c r="AM1807" s="11"/>
      <c r="AN1807" s="11"/>
      <c r="AP1807" s="11"/>
    </row>
    <row r="1808" spans="39:42" x14ac:dyDescent="0.25">
      <c r="AM1808" s="11"/>
      <c r="AN1808" s="11"/>
      <c r="AP1808" s="11"/>
    </row>
    <row r="1809" spans="39:42" x14ac:dyDescent="0.25">
      <c r="AM1809" s="11"/>
      <c r="AN1809" s="11"/>
      <c r="AP1809" s="11"/>
    </row>
    <row r="1810" spans="39:42" x14ac:dyDescent="0.25">
      <c r="AM1810" s="11"/>
      <c r="AN1810" s="11"/>
      <c r="AP1810" s="11"/>
    </row>
    <row r="1811" spans="39:42" x14ac:dyDescent="0.25">
      <c r="AM1811" s="11"/>
      <c r="AN1811" s="11"/>
      <c r="AP1811" s="11"/>
    </row>
    <row r="1812" spans="39:42" x14ac:dyDescent="0.25">
      <c r="AM1812" s="11"/>
      <c r="AN1812" s="11"/>
      <c r="AP1812" s="11"/>
    </row>
    <row r="1813" spans="39:42" x14ac:dyDescent="0.25">
      <c r="AM1813" s="11"/>
      <c r="AN1813" s="11"/>
      <c r="AP1813" s="11"/>
    </row>
    <row r="1814" spans="39:42" x14ac:dyDescent="0.25">
      <c r="AM1814" s="11"/>
      <c r="AN1814" s="11"/>
      <c r="AP1814" s="11"/>
    </row>
    <row r="1815" spans="39:42" x14ac:dyDescent="0.25">
      <c r="AM1815" s="11"/>
      <c r="AN1815" s="11"/>
      <c r="AP1815" s="11"/>
    </row>
    <row r="1816" spans="39:42" x14ac:dyDescent="0.25">
      <c r="AM1816" s="11"/>
      <c r="AN1816" s="11"/>
      <c r="AP1816" s="11"/>
    </row>
    <row r="1817" spans="39:42" x14ac:dyDescent="0.25">
      <c r="AM1817" s="11"/>
      <c r="AN1817" s="11"/>
      <c r="AP1817" s="11"/>
    </row>
    <row r="1818" spans="39:42" x14ac:dyDescent="0.25">
      <c r="AM1818" s="11"/>
      <c r="AN1818" s="11"/>
      <c r="AP1818" s="11"/>
    </row>
    <row r="1819" spans="39:42" x14ac:dyDescent="0.25">
      <c r="AM1819" s="11"/>
      <c r="AN1819" s="11"/>
      <c r="AP1819" s="11"/>
    </row>
    <row r="1820" spans="39:42" x14ac:dyDescent="0.25">
      <c r="AM1820" s="11"/>
      <c r="AN1820" s="11"/>
      <c r="AP1820" s="11"/>
    </row>
    <row r="1821" spans="39:42" x14ac:dyDescent="0.25">
      <c r="AM1821" s="11"/>
      <c r="AN1821" s="11"/>
      <c r="AP1821" s="11"/>
    </row>
    <row r="1822" spans="39:42" x14ac:dyDescent="0.25">
      <c r="AM1822" s="11"/>
      <c r="AN1822" s="11"/>
      <c r="AP1822" s="11"/>
    </row>
    <row r="1823" spans="39:42" x14ac:dyDescent="0.25">
      <c r="AM1823" s="11"/>
      <c r="AN1823" s="11"/>
      <c r="AP1823" s="11"/>
    </row>
    <row r="1824" spans="39:42" x14ac:dyDescent="0.25">
      <c r="AM1824" s="11"/>
      <c r="AN1824" s="11"/>
      <c r="AP1824" s="11"/>
    </row>
    <row r="1825" spans="39:42" x14ac:dyDescent="0.25">
      <c r="AM1825" s="11"/>
      <c r="AN1825" s="11"/>
      <c r="AP1825" s="11"/>
    </row>
    <row r="1826" spans="39:42" x14ac:dyDescent="0.25">
      <c r="AM1826" s="11"/>
      <c r="AN1826" s="11"/>
      <c r="AP1826" s="11"/>
    </row>
    <row r="1827" spans="39:42" x14ac:dyDescent="0.25">
      <c r="AM1827" s="11"/>
      <c r="AN1827" s="11"/>
      <c r="AP1827" s="11"/>
    </row>
    <row r="1828" spans="39:42" x14ac:dyDescent="0.25">
      <c r="AM1828" s="11"/>
      <c r="AN1828" s="11"/>
      <c r="AP1828" s="11"/>
    </row>
    <row r="1829" spans="39:42" x14ac:dyDescent="0.25">
      <c r="AM1829" s="11"/>
      <c r="AN1829" s="11"/>
      <c r="AP1829" s="11"/>
    </row>
    <row r="1830" spans="39:42" x14ac:dyDescent="0.25">
      <c r="AM1830" s="11"/>
      <c r="AN1830" s="11"/>
      <c r="AP1830" s="11"/>
    </row>
    <row r="1831" spans="39:42" x14ac:dyDescent="0.25">
      <c r="AM1831" s="11"/>
      <c r="AN1831" s="11"/>
      <c r="AP1831" s="11"/>
    </row>
    <row r="1832" spans="39:42" x14ac:dyDescent="0.25">
      <c r="AM1832" s="11"/>
      <c r="AN1832" s="11"/>
      <c r="AP1832" s="11"/>
    </row>
    <row r="1833" spans="39:42" x14ac:dyDescent="0.25">
      <c r="AM1833" s="11"/>
      <c r="AN1833" s="11"/>
      <c r="AP1833" s="11"/>
    </row>
    <row r="1834" spans="39:42" x14ac:dyDescent="0.25">
      <c r="AM1834" s="11"/>
      <c r="AN1834" s="11"/>
      <c r="AP1834" s="11"/>
    </row>
    <row r="1835" spans="39:42" x14ac:dyDescent="0.25">
      <c r="AM1835" s="11"/>
      <c r="AN1835" s="11"/>
      <c r="AP1835" s="11"/>
    </row>
    <row r="1836" spans="39:42" x14ac:dyDescent="0.25">
      <c r="AM1836" s="11"/>
      <c r="AN1836" s="11"/>
      <c r="AP1836" s="11"/>
    </row>
    <row r="1837" spans="39:42" x14ac:dyDescent="0.25">
      <c r="AM1837" s="11"/>
      <c r="AN1837" s="11"/>
      <c r="AP1837" s="11"/>
    </row>
    <row r="1838" spans="39:42" x14ac:dyDescent="0.25">
      <c r="AM1838" s="11"/>
      <c r="AN1838" s="11"/>
      <c r="AP1838" s="11"/>
    </row>
    <row r="1839" spans="39:42" x14ac:dyDescent="0.25">
      <c r="AM1839" s="11"/>
      <c r="AN1839" s="11"/>
      <c r="AP1839" s="11"/>
    </row>
    <row r="1840" spans="39:42" x14ac:dyDescent="0.25">
      <c r="AM1840" s="11"/>
      <c r="AN1840" s="11"/>
      <c r="AP1840" s="11"/>
    </row>
    <row r="1841" spans="39:42" x14ac:dyDescent="0.25">
      <c r="AM1841" s="11"/>
      <c r="AN1841" s="11"/>
      <c r="AP1841" s="11"/>
    </row>
    <row r="1842" spans="39:42" x14ac:dyDescent="0.25">
      <c r="AM1842" s="11"/>
      <c r="AN1842" s="11"/>
      <c r="AP1842" s="11"/>
    </row>
    <row r="1843" spans="39:42" x14ac:dyDescent="0.25">
      <c r="AM1843" s="11"/>
      <c r="AN1843" s="11"/>
      <c r="AP1843" s="11"/>
    </row>
    <row r="1844" spans="39:42" x14ac:dyDescent="0.25">
      <c r="AM1844" s="11"/>
      <c r="AN1844" s="11"/>
      <c r="AP1844" s="11"/>
    </row>
    <row r="1845" spans="39:42" x14ac:dyDescent="0.25">
      <c r="AM1845" s="11"/>
      <c r="AN1845" s="11"/>
      <c r="AP1845" s="11"/>
    </row>
    <row r="1846" spans="39:42" x14ac:dyDescent="0.25">
      <c r="AM1846" s="11"/>
      <c r="AN1846" s="11"/>
      <c r="AP1846" s="11"/>
    </row>
    <row r="1847" spans="39:42" x14ac:dyDescent="0.25">
      <c r="AM1847" s="11"/>
      <c r="AN1847" s="11"/>
      <c r="AP1847" s="11"/>
    </row>
    <row r="1848" spans="39:42" x14ac:dyDescent="0.25">
      <c r="AM1848" s="11"/>
      <c r="AN1848" s="11"/>
      <c r="AP1848" s="11"/>
    </row>
    <row r="1849" spans="39:42" x14ac:dyDescent="0.25">
      <c r="AM1849" s="11"/>
      <c r="AN1849" s="11"/>
      <c r="AP1849" s="11"/>
    </row>
    <row r="1850" spans="39:42" x14ac:dyDescent="0.25">
      <c r="AM1850" s="11"/>
      <c r="AN1850" s="11"/>
      <c r="AP1850" s="11"/>
    </row>
    <row r="1851" spans="39:42" x14ac:dyDescent="0.25">
      <c r="AM1851" s="11"/>
      <c r="AN1851" s="11"/>
      <c r="AP1851" s="11"/>
    </row>
    <row r="1852" spans="39:42" x14ac:dyDescent="0.25">
      <c r="AM1852" s="11"/>
      <c r="AN1852" s="11"/>
      <c r="AP1852" s="11"/>
    </row>
    <row r="1853" spans="39:42" x14ac:dyDescent="0.25">
      <c r="AM1853" s="11"/>
      <c r="AN1853" s="11"/>
      <c r="AP1853" s="11"/>
    </row>
    <row r="1854" spans="39:42" x14ac:dyDescent="0.25">
      <c r="AM1854" s="11"/>
      <c r="AN1854" s="11"/>
      <c r="AP1854" s="11"/>
    </row>
    <row r="1855" spans="39:42" x14ac:dyDescent="0.25">
      <c r="AM1855" s="11"/>
      <c r="AN1855" s="11"/>
      <c r="AP1855" s="11"/>
    </row>
    <row r="1856" spans="39:42" x14ac:dyDescent="0.25">
      <c r="AM1856" s="11"/>
      <c r="AN1856" s="11"/>
      <c r="AP1856" s="11"/>
    </row>
    <row r="1857" spans="39:42" x14ac:dyDescent="0.25">
      <c r="AM1857" s="11"/>
      <c r="AN1857" s="11"/>
      <c r="AP1857" s="11"/>
    </row>
    <row r="1858" spans="39:42" x14ac:dyDescent="0.25">
      <c r="AM1858" s="11"/>
      <c r="AN1858" s="11"/>
      <c r="AP1858" s="11"/>
    </row>
    <row r="1859" spans="39:42" x14ac:dyDescent="0.25">
      <c r="AM1859" s="11"/>
      <c r="AN1859" s="11"/>
      <c r="AP1859" s="11"/>
    </row>
    <row r="1860" spans="39:42" x14ac:dyDescent="0.25">
      <c r="AM1860" s="11"/>
      <c r="AN1860" s="11"/>
      <c r="AP1860" s="11"/>
    </row>
    <row r="1861" spans="39:42" x14ac:dyDescent="0.25">
      <c r="AM1861" s="11"/>
      <c r="AN1861" s="11"/>
      <c r="AP1861" s="11"/>
    </row>
    <row r="1862" spans="39:42" x14ac:dyDescent="0.25">
      <c r="AM1862" s="11"/>
      <c r="AN1862" s="11"/>
      <c r="AP1862" s="11"/>
    </row>
    <row r="1863" spans="39:42" x14ac:dyDescent="0.25">
      <c r="AM1863" s="11"/>
      <c r="AN1863" s="11"/>
      <c r="AP1863" s="11"/>
    </row>
    <row r="1864" spans="39:42" x14ac:dyDescent="0.25">
      <c r="AM1864" s="11"/>
      <c r="AN1864" s="11"/>
      <c r="AP1864" s="11"/>
    </row>
    <row r="1865" spans="39:42" x14ac:dyDescent="0.25">
      <c r="AM1865" s="11"/>
      <c r="AN1865" s="11"/>
      <c r="AP1865" s="11"/>
    </row>
    <row r="1866" spans="39:42" x14ac:dyDescent="0.25">
      <c r="AM1866" s="11"/>
      <c r="AN1866" s="11"/>
      <c r="AP1866" s="11"/>
    </row>
    <row r="1867" spans="39:42" x14ac:dyDescent="0.25">
      <c r="AM1867" s="11"/>
      <c r="AN1867" s="11"/>
      <c r="AP1867" s="11"/>
    </row>
    <row r="1868" spans="39:42" x14ac:dyDescent="0.25">
      <c r="AM1868" s="11"/>
      <c r="AN1868" s="11"/>
      <c r="AP1868" s="11"/>
    </row>
    <row r="1869" spans="39:42" x14ac:dyDescent="0.25">
      <c r="AM1869" s="11"/>
      <c r="AN1869" s="11"/>
      <c r="AP1869" s="11"/>
    </row>
    <row r="1870" spans="39:42" x14ac:dyDescent="0.25">
      <c r="AM1870" s="11"/>
      <c r="AN1870" s="11"/>
      <c r="AP1870" s="11"/>
    </row>
    <row r="1871" spans="39:42" x14ac:dyDescent="0.25">
      <c r="AM1871" s="11"/>
      <c r="AN1871" s="11"/>
      <c r="AP1871" s="11"/>
    </row>
    <row r="1872" spans="39:42" x14ac:dyDescent="0.25">
      <c r="AM1872" s="11"/>
      <c r="AN1872" s="11"/>
      <c r="AP1872" s="11"/>
    </row>
    <row r="1873" spans="39:42" x14ac:dyDescent="0.25">
      <c r="AM1873" s="11"/>
      <c r="AN1873" s="11"/>
      <c r="AP1873" s="11"/>
    </row>
    <row r="1874" spans="39:42" x14ac:dyDescent="0.25">
      <c r="AM1874" s="11"/>
      <c r="AN1874" s="11"/>
      <c r="AP1874" s="11"/>
    </row>
    <row r="1875" spans="39:42" x14ac:dyDescent="0.25">
      <c r="AM1875" s="11"/>
      <c r="AN1875" s="11"/>
      <c r="AP1875" s="11"/>
    </row>
    <row r="1876" spans="39:42" x14ac:dyDescent="0.25">
      <c r="AM1876" s="11"/>
      <c r="AN1876" s="11"/>
      <c r="AP1876" s="11"/>
    </row>
    <row r="1877" spans="39:42" x14ac:dyDescent="0.25">
      <c r="AM1877" s="11"/>
      <c r="AN1877" s="11"/>
      <c r="AP1877" s="11"/>
    </row>
    <row r="1878" spans="39:42" x14ac:dyDescent="0.25">
      <c r="AM1878" s="11"/>
      <c r="AN1878" s="11"/>
      <c r="AP1878" s="11"/>
    </row>
    <row r="1879" spans="39:42" x14ac:dyDescent="0.25">
      <c r="AM1879" s="11"/>
      <c r="AN1879" s="11"/>
      <c r="AP1879" s="11"/>
    </row>
    <row r="1880" spans="39:42" x14ac:dyDescent="0.25">
      <c r="AM1880" s="11"/>
      <c r="AN1880" s="11"/>
      <c r="AP1880" s="11"/>
    </row>
    <row r="1881" spans="39:42" x14ac:dyDescent="0.25">
      <c r="AM1881" s="11"/>
      <c r="AN1881" s="11"/>
      <c r="AP1881" s="11"/>
    </row>
    <row r="1882" spans="39:42" x14ac:dyDescent="0.25">
      <c r="AM1882" s="11"/>
      <c r="AN1882" s="11"/>
      <c r="AP1882" s="11"/>
    </row>
    <row r="1883" spans="39:42" x14ac:dyDescent="0.25">
      <c r="AM1883" s="11"/>
      <c r="AN1883" s="11"/>
      <c r="AP1883" s="11"/>
    </row>
    <row r="1884" spans="39:42" x14ac:dyDescent="0.25">
      <c r="AM1884" s="11"/>
      <c r="AN1884" s="11"/>
      <c r="AP1884" s="11"/>
    </row>
    <row r="1885" spans="39:42" x14ac:dyDescent="0.25">
      <c r="AM1885" s="11"/>
      <c r="AN1885" s="11"/>
      <c r="AP1885" s="11"/>
    </row>
    <row r="1886" spans="39:42" x14ac:dyDescent="0.25">
      <c r="AM1886" s="11"/>
      <c r="AN1886" s="11"/>
      <c r="AP1886" s="11"/>
    </row>
    <row r="1887" spans="39:42" x14ac:dyDescent="0.25">
      <c r="AM1887" s="11"/>
      <c r="AN1887" s="11"/>
      <c r="AP1887" s="11"/>
    </row>
    <row r="1888" spans="39:42" x14ac:dyDescent="0.25">
      <c r="AM1888" s="11"/>
      <c r="AN1888" s="11"/>
      <c r="AP1888" s="11"/>
    </row>
    <row r="1889" spans="39:42" x14ac:dyDescent="0.25">
      <c r="AM1889" s="11"/>
      <c r="AN1889" s="11"/>
      <c r="AP1889" s="11"/>
    </row>
    <row r="1890" spans="39:42" x14ac:dyDescent="0.25">
      <c r="AM1890" s="11"/>
      <c r="AN1890" s="11"/>
      <c r="AP1890" s="11"/>
    </row>
    <row r="1891" spans="39:42" x14ac:dyDescent="0.25">
      <c r="AM1891" s="11"/>
      <c r="AN1891" s="11"/>
      <c r="AP1891" s="11"/>
    </row>
    <row r="1892" spans="39:42" x14ac:dyDescent="0.25">
      <c r="AM1892" s="11"/>
      <c r="AN1892" s="11"/>
      <c r="AP1892" s="11"/>
    </row>
    <row r="1893" spans="39:42" x14ac:dyDescent="0.25">
      <c r="AM1893" s="11"/>
      <c r="AN1893" s="11"/>
      <c r="AP1893" s="11"/>
    </row>
    <row r="1894" spans="39:42" x14ac:dyDescent="0.25">
      <c r="AM1894" s="11"/>
      <c r="AN1894" s="11"/>
      <c r="AP1894" s="11"/>
    </row>
    <row r="1895" spans="39:42" x14ac:dyDescent="0.25">
      <c r="AM1895" s="11"/>
      <c r="AN1895" s="11"/>
      <c r="AP1895" s="11"/>
    </row>
    <row r="1896" spans="39:42" x14ac:dyDescent="0.25">
      <c r="AM1896" s="11"/>
      <c r="AN1896" s="11"/>
      <c r="AP1896" s="11"/>
    </row>
    <row r="1897" spans="39:42" x14ac:dyDescent="0.25">
      <c r="AM1897" s="11"/>
      <c r="AN1897" s="11"/>
      <c r="AP1897" s="11"/>
    </row>
    <row r="1898" spans="39:42" x14ac:dyDescent="0.25">
      <c r="AM1898" s="11"/>
      <c r="AN1898" s="11"/>
      <c r="AP1898" s="11"/>
    </row>
    <row r="1899" spans="39:42" x14ac:dyDescent="0.25">
      <c r="AM1899" s="11"/>
      <c r="AN1899" s="11"/>
      <c r="AP1899" s="11"/>
    </row>
    <row r="1900" spans="39:42" x14ac:dyDescent="0.25">
      <c r="AM1900" s="11"/>
      <c r="AN1900" s="11"/>
      <c r="AP1900" s="11"/>
    </row>
    <row r="1901" spans="39:42" x14ac:dyDescent="0.25">
      <c r="AM1901" s="11"/>
      <c r="AN1901" s="11"/>
      <c r="AP1901" s="11"/>
    </row>
    <row r="1902" spans="39:42" x14ac:dyDescent="0.25">
      <c r="AM1902" s="11"/>
      <c r="AN1902" s="11"/>
      <c r="AP1902" s="11"/>
    </row>
    <row r="1903" spans="39:42" x14ac:dyDescent="0.25">
      <c r="AM1903" s="11"/>
      <c r="AN1903" s="11"/>
      <c r="AP1903" s="11"/>
    </row>
    <row r="1904" spans="39:42" x14ac:dyDescent="0.25">
      <c r="AM1904" s="11"/>
      <c r="AN1904" s="11"/>
      <c r="AP1904" s="11"/>
    </row>
    <row r="1905" spans="39:42" x14ac:dyDescent="0.25">
      <c r="AM1905" s="11"/>
      <c r="AN1905" s="11"/>
      <c r="AP1905" s="11"/>
    </row>
    <row r="1906" spans="39:42" x14ac:dyDescent="0.25">
      <c r="AM1906" s="11"/>
      <c r="AN1906" s="11"/>
      <c r="AP1906" s="11"/>
    </row>
    <row r="1907" spans="39:42" x14ac:dyDescent="0.25">
      <c r="AM1907" s="11"/>
      <c r="AN1907" s="11"/>
      <c r="AP1907" s="11"/>
    </row>
    <row r="1908" spans="39:42" x14ac:dyDescent="0.25">
      <c r="AM1908" s="11"/>
      <c r="AN1908" s="11"/>
      <c r="AP1908" s="11"/>
    </row>
    <row r="1909" spans="39:42" x14ac:dyDescent="0.25">
      <c r="AM1909" s="11"/>
      <c r="AN1909" s="11"/>
      <c r="AP1909" s="11"/>
    </row>
    <row r="1910" spans="39:42" x14ac:dyDescent="0.25">
      <c r="AM1910" s="11"/>
      <c r="AN1910" s="11"/>
      <c r="AP1910" s="11"/>
    </row>
    <row r="1911" spans="39:42" x14ac:dyDescent="0.25">
      <c r="AM1911" s="11"/>
      <c r="AN1911" s="11"/>
      <c r="AP1911" s="11"/>
    </row>
    <row r="1912" spans="39:42" x14ac:dyDescent="0.25">
      <c r="AM1912" s="11"/>
      <c r="AN1912" s="11"/>
      <c r="AP1912" s="11"/>
    </row>
    <row r="1913" spans="39:42" x14ac:dyDescent="0.25">
      <c r="AM1913" s="11"/>
      <c r="AN1913" s="11"/>
      <c r="AP1913" s="11"/>
    </row>
    <row r="1914" spans="39:42" x14ac:dyDescent="0.25">
      <c r="AM1914" s="11"/>
      <c r="AN1914" s="11"/>
      <c r="AP1914" s="11"/>
    </row>
    <row r="1915" spans="39:42" x14ac:dyDescent="0.25">
      <c r="AM1915" s="11"/>
      <c r="AN1915" s="11"/>
      <c r="AP1915" s="11"/>
    </row>
    <row r="1916" spans="39:42" x14ac:dyDescent="0.25">
      <c r="AM1916" s="11"/>
      <c r="AN1916" s="11"/>
      <c r="AP1916" s="11"/>
    </row>
    <row r="1917" spans="39:42" x14ac:dyDescent="0.25">
      <c r="AM1917" s="11"/>
      <c r="AN1917" s="11"/>
      <c r="AP1917" s="11"/>
    </row>
    <row r="1918" spans="39:42" x14ac:dyDescent="0.25">
      <c r="AM1918" s="11"/>
      <c r="AN1918" s="11"/>
      <c r="AP1918" s="11"/>
    </row>
    <row r="1919" spans="39:42" x14ac:dyDescent="0.25">
      <c r="AM1919" s="11"/>
      <c r="AN1919" s="11"/>
      <c r="AP1919" s="11"/>
    </row>
    <row r="1920" spans="39:42" x14ac:dyDescent="0.25">
      <c r="AM1920" s="11"/>
      <c r="AN1920" s="11"/>
      <c r="AP1920" s="11"/>
    </row>
    <row r="1921" spans="39:42" x14ac:dyDescent="0.25">
      <c r="AM1921" s="11"/>
      <c r="AN1921" s="11"/>
      <c r="AP1921" s="11"/>
    </row>
    <row r="1922" spans="39:42" x14ac:dyDescent="0.25">
      <c r="AM1922" s="11"/>
      <c r="AN1922" s="11"/>
      <c r="AP1922" s="11"/>
    </row>
    <row r="1923" spans="39:42" x14ac:dyDescent="0.25">
      <c r="AM1923" s="11"/>
      <c r="AN1923" s="11"/>
      <c r="AP1923" s="11"/>
    </row>
    <row r="1924" spans="39:42" x14ac:dyDescent="0.25">
      <c r="AM1924" s="11"/>
      <c r="AN1924" s="11"/>
      <c r="AP1924" s="11"/>
    </row>
    <row r="1925" spans="39:42" x14ac:dyDescent="0.25">
      <c r="AM1925" s="11"/>
      <c r="AN1925" s="11"/>
      <c r="AP1925" s="11"/>
    </row>
    <row r="1926" spans="39:42" x14ac:dyDescent="0.25">
      <c r="AM1926" s="11"/>
      <c r="AN1926" s="11"/>
      <c r="AP1926" s="11"/>
    </row>
    <row r="1927" spans="39:42" x14ac:dyDescent="0.25">
      <c r="AM1927" s="11"/>
      <c r="AN1927" s="11"/>
      <c r="AP1927" s="11"/>
    </row>
    <row r="1928" spans="39:42" x14ac:dyDescent="0.25">
      <c r="AM1928" s="11"/>
      <c r="AN1928" s="11"/>
      <c r="AP1928" s="11"/>
    </row>
    <row r="1929" spans="39:42" x14ac:dyDescent="0.25">
      <c r="AM1929" s="11"/>
      <c r="AN1929" s="11"/>
      <c r="AP1929" s="11"/>
    </row>
    <row r="1930" spans="39:42" x14ac:dyDescent="0.25">
      <c r="AM1930" s="11"/>
      <c r="AN1930" s="11"/>
      <c r="AP1930" s="11"/>
    </row>
    <row r="1931" spans="39:42" x14ac:dyDescent="0.25">
      <c r="AM1931" s="11"/>
      <c r="AN1931" s="11"/>
      <c r="AP1931" s="11"/>
    </row>
    <row r="1932" spans="39:42" x14ac:dyDescent="0.25">
      <c r="AM1932" s="11"/>
      <c r="AN1932" s="11"/>
      <c r="AP1932" s="11"/>
    </row>
    <row r="1933" spans="39:42" x14ac:dyDescent="0.25">
      <c r="AM1933" s="11"/>
      <c r="AN1933" s="11"/>
      <c r="AP1933" s="11"/>
    </row>
    <row r="1934" spans="39:42" x14ac:dyDescent="0.25">
      <c r="AM1934" s="11"/>
      <c r="AN1934" s="11"/>
      <c r="AP1934" s="11"/>
    </row>
    <row r="1935" spans="39:42" x14ac:dyDescent="0.25">
      <c r="AM1935" s="11"/>
      <c r="AN1935" s="11"/>
      <c r="AP1935" s="11"/>
    </row>
    <row r="1936" spans="39:42" x14ac:dyDescent="0.25">
      <c r="AM1936" s="11"/>
      <c r="AN1936" s="11"/>
      <c r="AP1936" s="11"/>
    </row>
    <row r="1937" spans="39:42" x14ac:dyDescent="0.25">
      <c r="AM1937" s="11"/>
      <c r="AN1937" s="11"/>
      <c r="AP1937" s="11"/>
    </row>
    <row r="1938" spans="39:42" x14ac:dyDescent="0.25">
      <c r="AM1938" s="11"/>
      <c r="AN1938" s="11"/>
      <c r="AP1938" s="11"/>
    </row>
    <row r="1939" spans="39:42" x14ac:dyDescent="0.25">
      <c r="AM1939" s="11"/>
      <c r="AN1939" s="11"/>
      <c r="AP1939" s="11"/>
    </row>
    <row r="1940" spans="39:42" x14ac:dyDescent="0.25">
      <c r="AM1940" s="11"/>
      <c r="AN1940" s="11"/>
      <c r="AP1940" s="11"/>
    </row>
    <row r="1941" spans="39:42" x14ac:dyDescent="0.25">
      <c r="AM1941" s="11"/>
      <c r="AN1941" s="11"/>
      <c r="AP1941" s="11"/>
    </row>
    <row r="1942" spans="39:42" x14ac:dyDescent="0.25">
      <c r="AM1942" s="11"/>
      <c r="AN1942" s="11"/>
      <c r="AP1942" s="11"/>
    </row>
    <row r="1943" spans="39:42" x14ac:dyDescent="0.25">
      <c r="AM1943" s="11"/>
      <c r="AN1943" s="11"/>
      <c r="AP1943" s="11"/>
    </row>
    <row r="1944" spans="39:42" x14ac:dyDescent="0.25">
      <c r="AM1944" s="11"/>
      <c r="AN1944" s="11"/>
      <c r="AP1944" s="11"/>
    </row>
    <row r="1945" spans="39:42" x14ac:dyDescent="0.25">
      <c r="AM1945" s="11"/>
      <c r="AN1945" s="11"/>
      <c r="AP1945" s="11"/>
    </row>
    <row r="1946" spans="39:42" x14ac:dyDescent="0.25">
      <c r="AM1946" s="11"/>
      <c r="AN1946" s="11"/>
      <c r="AP1946" s="11"/>
    </row>
    <row r="1947" spans="39:42" x14ac:dyDescent="0.25">
      <c r="AM1947" s="11"/>
      <c r="AN1947" s="11"/>
      <c r="AP1947" s="11"/>
    </row>
    <row r="1948" spans="39:42" x14ac:dyDescent="0.25">
      <c r="AM1948" s="11"/>
      <c r="AN1948" s="11"/>
      <c r="AP1948" s="11"/>
    </row>
    <row r="1949" spans="39:42" x14ac:dyDescent="0.25">
      <c r="AM1949" s="11"/>
      <c r="AN1949" s="11"/>
      <c r="AP1949" s="11"/>
    </row>
    <row r="1950" spans="39:42" x14ac:dyDescent="0.25">
      <c r="AM1950" s="11"/>
      <c r="AN1950" s="11"/>
      <c r="AP1950" s="11"/>
    </row>
    <row r="1951" spans="39:42" x14ac:dyDescent="0.25">
      <c r="AM1951" s="11"/>
      <c r="AN1951" s="11"/>
      <c r="AP1951" s="11"/>
    </row>
    <row r="1952" spans="39:42" x14ac:dyDescent="0.25">
      <c r="AM1952" s="11"/>
      <c r="AN1952" s="11"/>
      <c r="AP1952" s="11"/>
    </row>
    <row r="1953" spans="39:42" x14ac:dyDescent="0.25">
      <c r="AM1953" s="11"/>
      <c r="AN1953" s="11"/>
      <c r="AP1953" s="11"/>
    </row>
    <row r="1954" spans="39:42" x14ac:dyDescent="0.25">
      <c r="AM1954" s="11"/>
      <c r="AN1954" s="11"/>
      <c r="AP1954" s="11"/>
    </row>
    <row r="1955" spans="39:42" x14ac:dyDescent="0.25">
      <c r="AM1955" s="11"/>
      <c r="AN1955" s="11"/>
      <c r="AP1955" s="11"/>
    </row>
    <row r="1956" spans="39:42" x14ac:dyDescent="0.25">
      <c r="AM1956" s="11"/>
      <c r="AN1956" s="11"/>
      <c r="AP1956" s="11"/>
    </row>
    <row r="1957" spans="39:42" x14ac:dyDescent="0.25">
      <c r="AM1957" s="11"/>
      <c r="AN1957" s="11"/>
      <c r="AP1957" s="11"/>
    </row>
    <row r="1958" spans="39:42" x14ac:dyDescent="0.25">
      <c r="AM1958" s="11"/>
      <c r="AN1958" s="11"/>
      <c r="AP1958" s="11"/>
    </row>
    <row r="1959" spans="39:42" x14ac:dyDescent="0.25">
      <c r="AM1959" s="11"/>
      <c r="AN1959" s="11"/>
      <c r="AP1959" s="11"/>
    </row>
    <row r="1960" spans="39:42" x14ac:dyDescent="0.25">
      <c r="AM1960" s="11"/>
      <c r="AN1960" s="11"/>
      <c r="AP1960" s="11"/>
    </row>
    <row r="1961" spans="39:42" x14ac:dyDescent="0.25">
      <c r="AM1961" s="11"/>
      <c r="AN1961" s="11"/>
      <c r="AP1961" s="11"/>
    </row>
    <row r="1962" spans="39:42" x14ac:dyDescent="0.25">
      <c r="AM1962" s="11"/>
      <c r="AN1962" s="11"/>
      <c r="AP1962" s="11"/>
    </row>
    <row r="1963" spans="39:42" x14ac:dyDescent="0.25">
      <c r="AM1963" s="11"/>
      <c r="AN1963" s="11"/>
      <c r="AP1963" s="11"/>
    </row>
    <row r="1964" spans="39:42" x14ac:dyDescent="0.25">
      <c r="AM1964" s="11"/>
      <c r="AN1964" s="11"/>
      <c r="AP1964" s="11"/>
    </row>
    <row r="1965" spans="39:42" x14ac:dyDescent="0.25">
      <c r="AM1965" s="11"/>
      <c r="AN1965" s="11"/>
      <c r="AP1965" s="11"/>
    </row>
    <row r="1966" spans="39:42" x14ac:dyDescent="0.25">
      <c r="AM1966" s="11"/>
      <c r="AN1966" s="11"/>
      <c r="AP1966" s="11"/>
    </row>
    <row r="1967" spans="39:42" x14ac:dyDescent="0.25">
      <c r="AM1967" s="11"/>
      <c r="AN1967" s="11"/>
      <c r="AP1967" s="11"/>
    </row>
    <row r="1968" spans="39:42" x14ac:dyDescent="0.25">
      <c r="AM1968" s="11"/>
      <c r="AN1968" s="11"/>
      <c r="AP1968" s="11"/>
    </row>
    <row r="1969" spans="39:42" x14ac:dyDescent="0.25">
      <c r="AM1969" s="11"/>
      <c r="AN1969" s="11"/>
      <c r="AP1969" s="11"/>
    </row>
    <row r="1970" spans="39:42" x14ac:dyDescent="0.25">
      <c r="AM1970" s="11"/>
      <c r="AN1970" s="11"/>
      <c r="AP1970" s="11"/>
    </row>
    <row r="1971" spans="39:42" x14ac:dyDescent="0.25">
      <c r="AM1971" s="11"/>
      <c r="AN1971" s="11"/>
      <c r="AP1971" s="11"/>
    </row>
    <row r="1972" spans="39:42" x14ac:dyDescent="0.25">
      <c r="AM1972" s="11"/>
      <c r="AN1972" s="11"/>
      <c r="AP1972" s="11"/>
    </row>
    <row r="1973" spans="39:42" x14ac:dyDescent="0.25">
      <c r="AM1973" s="11"/>
      <c r="AN1973" s="11"/>
      <c r="AP1973" s="11"/>
    </row>
    <row r="1974" spans="39:42" x14ac:dyDescent="0.25">
      <c r="AM1974" s="11"/>
      <c r="AN1974" s="11"/>
      <c r="AP1974" s="11"/>
    </row>
    <row r="1975" spans="39:42" x14ac:dyDescent="0.25">
      <c r="AM1975" s="11"/>
      <c r="AN1975" s="11"/>
      <c r="AP1975" s="11"/>
    </row>
    <row r="1976" spans="39:42" x14ac:dyDescent="0.25">
      <c r="AM1976" s="11"/>
      <c r="AN1976" s="11"/>
      <c r="AP1976" s="11"/>
    </row>
    <row r="1977" spans="39:42" x14ac:dyDescent="0.25">
      <c r="AM1977" s="11"/>
      <c r="AN1977" s="11"/>
      <c r="AP1977" s="11"/>
    </row>
    <row r="1978" spans="39:42" x14ac:dyDescent="0.25">
      <c r="AM1978" s="11"/>
      <c r="AN1978" s="11"/>
      <c r="AP1978" s="11"/>
    </row>
    <row r="1979" spans="39:42" x14ac:dyDescent="0.25">
      <c r="AM1979" s="11"/>
      <c r="AN1979" s="11"/>
      <c r="AP1979" s="11"/>
    </row>
    <row r="1980" spans="39:42" x14ac:dyDescent="0.25">
      <c r="AM1980" s="11"/>
      <c r="AN1980" s="11"/>
      <c r="AP1980" s="11"/>
    </row>
    <row r="1981" spans="39:42" x14ac:dyDescent="0.25">
      <c r="AM1981" s="11"/>
      <c r="AN1981" s="11"/>
      <c r="AP1981" s="11"/>
    </row>
    <row r="1982" spans="39:42" x14ac:dyDescent="0.25">
      <c r="AM1982" s="11"/>
      <c r="AN1982" s="11"/>
      <c r="AP1982" s="11"/>
    </row>
    <row r="1983" spans="39:42" x14ac:dyDescent="0.25">
      <c r="AM1983" s="11"/>
      <c r="AN1983" s="11"/>
      <c r="AP1983" s="11"/>
    </row>
    <row r="1984" spans="39:42" x14ac:dyDescent="0.25">
      <c r="AM1984" s="11"/>
      <c r="AN1984" s="11"/>
      <c r="AP1984" s="11"/>
    </row>
    <row r="1985" spans="39:42" x14ac:dyDescent="0.25">
      <c r="AM1985" s="11"/>
      <c r="AN1985" s="11"/>
      <c r="AP1985" s="11"/>
    </row>
    <row r="1986" spans="39:42" x14ac:dyDescent="0.25">
      <c r="AM1986" s="11"/>
      <c r="AN1986" s="11"/>
      <c r="AP1986" s="11"/>
    </row>
    <row r="1987" spans="39:42" x14ac:dyDescent="0.25">
      <c r="AM1987" s="11"/>
      <c r="AN1987" s="11"/>
      <c r="AP1987" s="11"/>
    </row>
    <row r="1988" spans="39:42" x14ac:dyDescent="0.25">
      <c r="AM1988" s="11"/>
      <c r="AN1988" s="11"/>
      <c r="AP1988" s="11"/>
    </row>
    <row r="1989" spans="39:42" x14ac:dyDescent="0.25">
      <c r="AM1989" s="11"/>
      <c r="AN1989" s="11"/>
      <c r="AP1989" s="11"/>
    </row>
    <row r="1990" spans="39:42" x14ac:dyDescent="0.25">
      <c r="AM1990" s="11"/>
      <c r="AN1990" s="11"/>
      <c r="AP1990" s="11"/>
    </row>
    <row r="1991" spans="39:42" x14ac:dyDescent="0.25">
      <c r="AM1991" s="11"/>
      <c r="AN1991" s="11"/>
      <c r="AP1991" s="11"/>
    </row>
    <row r="1992" spans="39:42" x14ac:dyDescent="0.25">
      <c r="AM1992" s="11"/>
      <c r="AN1992" s="11"/>
      <c r="AP1992" s="11"/>
    </row>
    <row r="1993" spans="39:42" x14ac:dyDescent="0.25">
      <c r="AM1993" s="11"/>
      <c r="AN1993" s="11"/>
      <c r="AP1993" s="11"/>
    </row>
    <row r="1994" spans="39:42" x14ac:dyDescent="0.25">
      <c r="AM1994" s="11"/>
      <c r="AN1994" s="11"/>
      <c r="AP1994" s="11"/>
    </row>
    <row r="1995" spans="39:42" x14ac:dyDescent="0.25">
      <c r="AM1995" s="11"/>
      <c r="AN1995" s="11"/>
      <c r="AP1995" s="11"/>
    </row>
    <row r="1996" spans="39:42" x14ac:dyDescent="0.25">
      <c r="AM1996" s="11"/>
      <c r="AN1996" s="11"/>
      <c r="AP1996" s="11"/>
    </row>
    <row r="1997" spans="39:42" x14ac:dyDescent="0.25">
      <c r="AM1997" s="11"/>
      <c r="AN1997" s="11"/>
      <c r="AP1997" s="11"/>
    </row>
    <row r="1998" spans="39:42" x14ac:dyDescent="0.25">
      <c r="AM1998" s="11"/>
      <c r="AN1998" s="11"/>
      <c r="AP1998" s="11"/>
    </row>
    <row r="1999" spans="39:42" x14ac:dyDescent="0.25">
      <c r="AM1999" s="11"/>
      <c r="AN1999" s="11"/>
      <c r="AP1999" s="11"/>
    </row>
    <row r="2000" spans="39:42" x14ac:dyDescent="0.25">
      <c r="AM2000" s="11"/>
      <c r="AN2000" s="11"/>
      <c r="AP2000" s="11"/>
    </row>
    <row r="2001" spans="39:42" x14ac:dyDescent="0.25">
      <c r="AM2001" s="11"/>
      <c r="AN2001" s="11"/>
      <c r="AP2001" s="11"/>
    </row>
    <row r="2002" spans="39:42" x14ac:dyDescent="0.25">
      <c r="AM2002" s="11"/>
      <c r="AN2002" s="11"/>
      <c r="AP2002" s="11"/>
    </row>
    <row r="2003" spans="39:42" x14ac:dyDescent="0.25">
      <c r="AM2003" s="11"/>
      <c r="AN2003" s="11"/>
      <c r="AP2003" s="11"/>
    </row>
    <row r="2004" spans="39:42" x14ac:dyDescent="0.25">
      <c r="AM2004" s="11"/>
      <c r="AN2004" s="11"/>
      <c r="AP2004" s="11"/>
    </row>
    <row r="2005" spans="39:42" x14ac:dyDescent="0.25">
      <c r="AM2005" s="11"/>
      <c r="AN2005" s="11"/>
      <c r="AP2005" s="11"/>
    </row>
    <row r="2006" spans="39:42" x14ac:dyDescent="0.25">
      <c r="AM2006" s="11"/>
      <c r="AN2006" s="11"/>
      <c r="AP2006" s="11"/>
    </row>
    <row r="2007" spans="39:42" x14ac:dyDescent="0.25">
      <c r="AM2007" s="11"/>
      <c r="AN2007" s="11"/>
      <c r="AP2007" s="11"/>
    </row>
    <row r="2008" spans="39:42" x14ac:dyDescent="0.25">
      <c r="AM2008" s="11"/>
      <c r="AN2008" s="11"/>
      <c r="AP2008" s="11"/>
    </row>
    <row r="2009" spans="39:42" x14ac:dyDescent="0.25">
      <c r="AM2009" s="11"/>
      <c r="AN2009" s="11"/>
      <c r="AP2009" s="11"/>
    </row>
    <row r="2010" spans="39:42" x14ac:dyDescent="0.25">
      <c r="AM2010" s="11"/>
      <c r="AN2010" s="11"/>
      <c r="AP2010" s="11"/>
    </row>
    <row r="2011" spans="39:42" x14ac:dyDescent="0.25">
      <c r="AM2011" s="11"/>
      <c r="AN2011" s="11"/>
      <c r="AP2011" s="11"/>
    </row>
    <row r="2012" spans="39:42" x14ac:dyDescent="0.25">
      <c r="AM2012" s="11"/>
      <c r="AN2012" s="11"/>
      <c r="AP2012" s="11"/>
    </row>
    <row r="2013" spans="39:42" x14ac:dyDescent="0.25">
      <c r="AM2013" s="11"/>
      <c r="AN2013" s="11"/>
      <c r="AP2013" s="11"/>
    </row>
    <row r="2014" spans="39:42" x14ac:dyDescent="0.25">
      <c r="AM2014" s="11"/>
      <c r="AN2014" s="11"/>
      <c r="AP2014" s="11"/>
    </row>
    <row r="2015" spans="39:42" x14ac:dyDescent="0.25">
      <c r="AM2015" s="11"/>
      <c r="AN2015" s="11"/>
      <c r="AP2015" s="11"/>
    </row>
    <row r="2016" spans="39:42" x14ac:dyDescent="0.25">
      <c r="AM2016" s="11"/>
      <c r="AN2016" s="11"/>
      <c r="AP2016" s="11"/>
    </row>
    <row r="2017" spans="39:42" x14ac:dyDescent="0.25">
      <c r="AM2017" s="11"/>
      <c r="AN2017" s="11"/>
      <c r="AP2017" s="11"/>
    </row>
    <row r="2018" spans="39:42" x14ac:dyDescent="0.25">
      <c r="AM2018" s="11"/>
      <c r="AN2018" s="11"/>
      <c r="AP2018" s="11"/>
    </row>
    <row r="2019" spans="39:42" x14ac:dyDescent="0.25">
      <c r="AM2019" s="11"/>
      <c r="AN2019" s="11"/>
      <c r="AP2019" s="11"/>
    </row>
    <row r="2020" spans="39:42" x14ac:dyDescent="0.25">
      <c r="AM2020" s="11"/>
      <c r="AN2020" s="11"/>
      <c r="AP2020" s="11"/>
    </row>
    <row r="2021" spans="39:42" x14ac:dyDescent="0.25">
      <c r="AM2021" s="11"/>
      <c r="AN2021" s="11"/>
      <c r="AP2021" s="11"/>
    </row>
    <row r="2022" spans="39:42" x14ac:dyDescent="0.25">
      <c r="AM2022" s="11"/>
      <c r="AN2022" s="11"/>
      <c r="AP2022" s="11"/>
    </row>
    <row r="2023" spans="39:42" x14ac:dyDescent="0.25">
      <c r="AM2023" s="11"/>
      <c r="AN2023" s="11"/>
      <c r="AP2023" s="11"/>
    </row>
    <row r="2024" spans="39:42" x14ac:dyDescent="0.25">
      <c r="AM2024" s="11"/>
      <c r="AN2024" s="11"/>
      <c r="AP2024" s="11"/>
    </row>
    <row r="2025" spans="39:42" x14ac:dyDescent="0.25">
      <c r="AM2025" s="11"/>
      <c r="AN2025" s="11"/>
      <c r="AP2025" s="11"/>
    </row>
    <row r="2026" spans="39:42" x14ac:dyDescent="0.25">
      <c r="AM2026" s="11"/>
      <c r="AN2026" s="11"/>
      <c r="AP2026" s="11"/>
    </row>
    <row r="2027" spans="39:42" x14ac:dyDescent="0.25">
      <c r="AM2027" s="11"/>
      <c r="AN2027" s="11"/>
      <c r="AP2027" s="11"/>
    </row>
    <row r="2028" spans="39:42" x14ac:dyDescent="0.25">
      <c r="AM2028" s="11"/>
      <c r="AN2028" s="11"/>
      <c r="AP2028" s="11"/>
    </row>
    <row r="2029" spans="39:42" x14ac:dyDescent="0.25">
      <c r="AM2029" s="11"/>
      <c r="AN2029" s="11"/>
      <c r="AP2029" s="11"/>
    </row>
    <row r="2030" spans="39:42" x14ac:dyDescent="0.25">
      <c r="AM2030" s="11"/>
      <c r="AN2030" s="11"/>
      <c r="AP2030" s="11"/>
    </row>
    <row r="2031" spans="39:42" x14ac:dyDescent="0.25">
      <c r="AM2031" s="11"/>
      <c r="AN2031" s="11"/>
      <c r="AP2031" s="11"/>
    </row>
    <row r="2032" spans="39:42" x14ac:dyDescent="0.25">
      <c r="AM2032" s="11"/>
      <c r="AN2032" s="11"/>
      <c r="AP2032" s="11"/>
    </row>
    <row r="2033" spans="39:42" x14ac:dyDescent="0.25">
      <c r="AM2033" s="11"/>
      <c r="AN2033" s="11"/>
      <c r="AP2033" s="11"/>
    </row>
    <row r="2034" spans="39:42" x14ac:dyDescent="0.25">
      <c r="AM2034" s="11"/>
      <c r="AN2034" s="11"/>
      <c r="AP2034" s="11"/>
    </row>
    <row r="2035" spans="39:42" x14ac:dyDescent="0.25">
      <c r="AM2035" s="11"/>
      <c r="AN2035" s="11"/>
      <c r="AP2035" s="11"/>
    </row>
    <row r="2036" spans="39:42" x14ac:dyDescent="0.25">
      <c r="AM2036" s="11"/>
      <c r="AN2036" s="11"/>
      <c r="AP2036" s="11"/>
    </row>
    <row r="2037" spans="39:42" x14ac:dyDescent="0.25">
      <c r="AM2037" s="11"/>
      <c r="AN2037" s="11"/>
      <c r="AP2037" s="11"/>
    </row>
    <row r="2038" spans="39:42" x14ac:dyDescent="0.25">
      <c r="AM2038" s="11"/>
      <c r="AN2038" s="11"/>
      <c r="AP2038" s="11"/>
    </row>
    <row r="2039" spans="39:42" x14ac:dyDescent="0.25">
      <c r="AM2039" s="11"/>
      <c r="AN2039" s="11"/>
      <c r="AP2039" s="11"/>
    </row>
    <row r="2040" spans="39:42" x14ac:dyDescent="0.25">
      <c r="AM2040" s="11"/>
      <c r="AN2040" s="11"/>
      <c r="AP2040" s="11"/>
    </row>
    <row r="2041" spans="39:42" x14ac:dyDescent="0.25">
      <c r="AM2041" s="11"/>
      <c r="AN2041" s="11"/>
      <c r="AP2041" s="11"/>
    </row>
    <row r="2042" spans="39:42" x14ac:dyDescent="0.25">
      <c r="AM2042" s="11"/>
      <c r="AN2042" s="11"/>
      <c r="AP2042" s="11"/>
    </row>
    <row r="2043" spans="39:42" x14ac:dyDescent="0.25">
      <c r="AM2043" s="11"/>
      <c r="AN2043" s="11"/>
      <c r="AP2043" s="11"/>
    </row>
    <row r="2044" spans="39:42" x14ac:dyDescent="0.25">
      <c r="AM2044" s="11"/>
      <c r="AN2044" s="11"/>
      <c r="AP2044" s="11"/>
    </row>
    <row r="2045" spans="39:42" x14ac:dyDescent="0.25">
      <c r="AM2045" s="11"/>
      <c r="AN2045" s="11"/>
      <c r="AP2045" s="11"/>
    </row>
    <row r="2046" spans="39:42" x14ac:dyDescent="0.25">
      <c r="AM2046" s="11"/>
      <c r="AN2046" s="11"/>
      <c r="AP2046" s="11"/>
    </row>
    <row r="2047" spans="39:42" x14ac:dyDescent="0.25">
      <c r="AM2047" s="11"/>
      <c r="AN2047" s="11"/>
      <c r="AP2047" s="11"/>
    </row>
    <row r="2048" spans="39:42" x14ac:dyDescent="0.25">
      <c r="AM2048" s="11"/>
      <c r="AN2048" s="11"/>
      <c r="AP2048" s="11"/>
    </row>
    <row r="2049" spans="39:42" x14ac:dyDescent="0.25">
      <c r="AM2049" s="11"/>
      <c r="AN2049" s="11"/>
      <c r="AP2049" s="11"/>
    </row>
    <row r="2050" spans="39:42" x14ac:dyDescent="0.25">
      <c r="AM2050" s="11"/>
      <c r="AN2050" s="11"/>
      <c r="AP2050" s="11"/>
    </row>
    <row r="2051" spans="39:42" x14ac:dyDescent="0.25">
      <c r="AM2051" s="11"/>
      <c r="AN2051" s="11"/>
      <c r="AP2051" s="11"/>
    </row>
    <row r="2052" spans="39:42" x14ac:dyDescent="0.25">
      <c r="AM2052" s="11"/>
      <c r="AN2052" s="11"/>
      <c r="AP2052" s="11"/>
    </row>
    <row r="2053" spans="39:42" x14ac:dyDescent="0.25">
      <c r="AM2053" s="11"/>
      <c r="AN2053" s="11"/>
      <c r="AP2053" s="11"/>
    </row>
    <row r="2054" spans="39:42" x14ac:dyDescent="0.25">
      <c r="AM2054" s="11"/>
      <c r="AN2054" s="11"/>
      <c r="AP2054" s="11"/>
    </row>
    <row r="2055" spans="39:42" x14ac:dyDescent="0.25">
      <c r="AM2055" s="11"/>
      <c r="AN2055" s="11"/>
      <c r="AP2055" s="11"/>
    </row>
    <row r="2056" spans="39:42" x14ac:dyDescent="0.25">
      <c r="AM2056" s="11"/>
      <c r="AN2056" s="11"/>
      <c r="AP2056" s="11"/>
    </row>
    <row r="2057" spans="39:42" x14ac:dyDescent="0.25">
      <c r="AM2057" s="11"/>
      <c r="AN2057" s="11"/>
      <c r="AP2057" s="11"/>
    </row>
    <row r="2058" spans="39:42" x14ac:dyDescent="0.25">
      <c r="AM2058" s="11"/>
      <c r="AN2058" s="11"/>
      <c r="AP2058" s="11"/>
    </row>
    <row r="2059" spans="39:42" x14ac:dyDescent="0.25">
      <c r="AM2059" s="11"/>
      <c r="AN2059" s="11"/>
      <c r="AP2059" s="11"/>
    </row>
    <row r="2060" spans="39:42" x14ac:dyDescent="0.25">
      <c r="AM2060" s="11"/>
      <c r="AN2060" s="11"/>
      <c r="AP2060" s="11"/>
    </row>
    <row r="2061" spans="39:42" x14ac:dyDescent="0.25">
      <c r="AM2061" s="11"/>
      <c r="AN2061" s="11"/>
      <c r="AP2061" s="11"/>
    </row>
    <row r="2062" spans="39:42" x14ac:dyDescent="0.25">
      <c r="AM2062" s="11"/>
      <c r="AN2062" s="11"/>
      <c r="AP2062" s="11"/>
    </row>
    <row r="2063" spans="39:42" x14ac:dyDescent="0.25">
      <c r="AM2063" s="11"/>
      <c r="AN2063" s="11"/>
      <c r="AP2063" s="11"/>
    </row>
    <row r="2064" spans="39:42" x14ac:dyDescent="0.25">
      <c r="AM2064" s="11"/>
      <c r="AN2064" s="11"/>
      <c r="AP2064" s="11"/>
    </row>
    <row r="2065" spans="39:42" x14ac:dyDescent="0.25">
      <c r="AM2065" s="11"/>
      <c r="AN2065" s="11"/>
      <c r="AP2065" s="11"/>
    </row>
    <row r="2066" spans="39:42" x14ac:dyDescent="0.25">
      <c r="AM2066" s="11"/>
      <c r="AN2066" s="11"/>
      <c r="AP2066" s="11"/>
    </row>
    <row r="2067" spans="39:42" x14ac:dyDescent="0.25">
      <c r="AM2067" s="11"/>
      <c r="AN2067" s="11"/>
      <c r="AP2067" s="11"/>
    </row>
    <row r="2068" spans="39:42" x14ac:dyDescent="0.25">
      <c r="AM2068" s="11"/>
      <c r="AN2068" s="11"/>
      <c r="AP2068" s="11"/>
    </row>
    <row r="2069" spans="39:42" x14ac:dyDescent="0.25">
      <c r="AM2069" s="11"/>
      <c r="AN2069" s="11"/>
      <c r="AP2069" s="11"/>
    </row>
    <row r="2070" spans="39:42" x14ac:dyDescent="0.25">
      <c r="AM2070" s="11"/>
      <c r="AN2070" s="11"/>
      <c r="AP2070" s="11"/>
    </row>
    <row r="2071" spans="39:42" x14ac:dyDescent="0.25">
      <c r="AM2071" s="11"/>
      <c r="AN2071" s="11"/>
      <c r="AP2071" s="11"/>
    </row>
    <row r="2072" spans="39:42" x14ac:dyDescent="0.25">
      <c r="AM2072" s="11"/>
      <c r="AN2072" s="11"/>
      <c r="AP2072" s="11"/>
    </row>
    <row r="2073" spans="39:42" x14ac:dyDescent="0.25">
      <c r="AM2073" s="11"/>
      <c r="AN2073" s="11"/>
      <c r="AP2073" s="11"/>
    </row>
    <row r="2074" spans="39:42" x14ac:dyDescent="0.25">
      <c r="AM2074" s="11"/>
      <c r="AN2074" s="11"/>
      <c r="AP2074" s="11"/>
    </row>
    <row r="2075" spans="39:42" x14ac:dyDescent="0.25">
      <c r="AM2075" s="11"/>
      <c r="AN2075" s="11"/>
      <c r="AP2075" s="11"/>
    </row>
    <row r="2076" spans="39:42" x14ac:dyDescent="0.25">
      <c r="AM2076" s="11"/>
      <c r="AN2076" s="11"/>
      <c r="AP2076" s="11"/>
    </row>
    <row r="2077" spans="39:42" x14ac:dyDescent="0.25">
      <c r="AM2077" s="11"/>
      <c r="AN2077" s="11"/>
      <c r="AP2077" s="11"/>
    </row>
    <row r="2078" spans="39:42" x14ac:dyDescent="0.25">
      <c r="AM2078" s="11"/>
      <c r="AN2078" s="11"/>
      <c r="AP2078" s="11"/>
    </row>
    <row r="2079" spans="39:42" x14ac:dyDescent="0.25">
      <c r="AM2079" s="11"/>
      <c r="AN2079" s="11"/>
      <c r="AP2079" s="11"/>
    </row>
    <row r="2080" spans="39:42" x14ac:dyDescent="0.25">
      <c r="AM2080" s="11"/>
      <c r="AN2080" s="11"/>
      <c r="AP2080" s="11"/>
    </row>
    <row r="2081" spans="39:42" x14ac:dyDescent="0.25">
      <c r="AM2081" s="11"/>
      <c r="AN2081" s="11"/>
      <c r="AP2081" s="11"/>
    </row>
    <row r="2082" spans="39:42" x14ac:dyDescent="0.25">
      <c r="AM2082" s="11"/>
      <c r="AN2082" s="11"/>
      <c r="AP2082" s="11"/>
    </row>
    <row r="2083" spans="39:42" x14ac:dyDescent="0.25">
      <c r="AM2083" s="11"/>
      <c r="AN2083" s="11"/>
      <c r="AP2083" s="11"/>
    </row>
    <row r="2084" spans="39:42" x14ac:dyDescent="0.25">
      <c r="AM2084" s="11"/>
      <c r="AN2084" s="11"/>
      <c r="AP2084" s="11"/>
    </row>
    <row r="2085" spans="39:42" x14ac:dyDescent="0.25">
      <c r="AM2085" s="11"/>
      <c r="AN2085" s="11"/>
      <c r="AP2085" s="11"/>
    </row>
    <row r="2086" spans="39:42" x14ac:dyDescent="0.25">
      <c r="AM2086" s="11"/>
      <c r="AN2086" s="11"/>
      <c r="AP2086" s="11"/>
    </row>
    <row r="2087" spans="39:42" x14ac:dyDescent="0.25">
      <c r="AM2087" s="11"/>
      <c r="AN2087" s="11"/>
      <c r="AP2087" s="11"/>
    </row>
    <row r="2088" spans="39:42" x14ac:dyDescent="0.25">
      <c r="AM2088" s="11"/>
      <c r="AN2088" s="11"/>
      <c r="AP2088" s="11"/>
    </row>
    <row r="2089" spans="39:42" x14ac:dyDescent="0.25">
      <c r="AM2089" s="11"/>
      <c r="AN2089" s="11"/>
      <c r="AP2089" s="11"/>
    </row>
    <row r="2090" spans="39:42" x14ac:dyDescent="0.25">
      <c r="AM2090" s="11"/>
      <c r="AN2090" s="11"/>
      <c r="AP2090" s="11"/>
    </row>
    <row r="2091" spans="39:42" x14ac:dyDescent="0.25">
      <c r="AM2091" s="11"/>
      <c r="AN2091" s="11"/>
      <c r="AP2091" s="11"/>
    </row>
    <row r="2092" spans="39:42" x14ac:dyDescent="0.25">
      <c r="AM2092" s="11"/>
      <c r="AN2092" s="11"/>
      <c r="AP2092" s="11"/>
    </row>
    <row r="2093" spans="39:42" x14ac:dyDescent="0.25">
      <c r="AM2093" s="11"/>
      <c r="AN2093" s="11"/>
      <c r="AP2093" s="11"/>
    </row>
    <row r="2094" spans="39:42" x14ac:dyDescent="0.25">
      <c r="AM2094" s="11"/>
      <c r="AN2094" s="11"/>
      <c r="AP2094" s="11"/>
    </row>
    <row r="2095" spans="39:42" x14ac:dyDescent="0.25">
      <c r="AM2095" s="11"/>
      <c r="AN2095" s="11"/>
      <c r="AP2095" s="11"/>
    </row>
    <row r="2096" spans="39:42" x14ac:dyDescent="0.25">
      <c r="AM2096" s="11"/>
      <c r="AN2096" s="11"/>
      <c r="AP2096" s="11"/>
    </row>
    <row r="2097" spans="39:42" x14ac:dyDescent="0.25">
      <c r="AM2097" s="11"/>
      <c r="AN2097" s="11"/>
      <c r="AP2097" s="11"/>
    </row>
    <row r="2098" spans="39:42" x14ac:dyDescent="0.25">
      <c r="AM2098" s="11"/>
      <c r="AN2098" s="11"/>
      <c r="AP2098" s="11"/>
    </row>
    <row r="2099" spans="39:42" x14ac:dyDescent="0.25">
      <c r="AM2099" s="11"/>
      <c r="AN2099" s="11"/>
      <c r="AP2099" s="11"/>
    </row>
    <row r="2100" spans="39:42" x14ac:dyDescent="0.25">
      <c r="AM2100" s="11"/>
      <c r="AN2100" s="11"/>
      <c r="AP2100" s="11"/>
    </row>
    <row r="2101" spans="39:42" x14ac:dyDescent="0.25">
      <c r="AM2101" s="11"/>
      <c r="AN2101" s="11"/>
      <c r="AP2101" s="11"/>
    </row>
    <row r="2102" spans="39:42" x14ac:dyDescent="0.25">
      <c r="AM2102" s="11"/>
      <c r="AN2102" s="11"/>
      <c r="AP2102" s="11"/>
    </row>
    <row r="2103" spans="39:42" x14ac:dyDescent="0.25">
      <c r="AM2103" s="11"/>
      <c r="AN2103" s="11"/>
      <c r="AP2103" s="11"/>
    </row>
    <row r="2104" spans="39:42" x14ac:dyDescent="0.25">
      <c r="AM2104" s="11"/>
      <c r="AN2104" s="11"/>
      <c r="AP2104" s="11"/>
    </row>
    <row r="2105" spans="39:42" x14ac:dyDescent="0.25">
      <c r="AM2105" s="11"/>
      <c r="AN2105" s="11"/>
      <c r="AP2105" s="11"/>
    </row>
    <row r="2106" spans="39:42" x14ac:dyDescent="0.25">
      <c r="AM2106" s="11"/>
      <c r="AN2106" s="11"/>
      <c r="AP2106" s="11"/>
    </row>
    <row r="2107" spans="39:42" x14ac:dyDescent="0.25">
      <c r="AM2107" s="11"/>
      <c r="AN2107" s="11"/>
      <c r="AP2107" s="11"/>
    </row>
    <row r="2108" spans="39:42" x14ac:dyDescent="0.25">
      <c r="AM2108" s="11"/>
      <c r="AN2108" s="11"/>
      <c r="AP2108" s="11"/>
    </row>
    <row r="2109" spans="39:42" x14ac:dyDescent="0.25">
      <c r="AM2109" s="11"/>
      <c r="AN2109" s="11"/>
      <c r="AP2109" s="11"/>
    </row>
    <row r="2110" spans="39:42" x14ac:dyDescent="0.25">
      <c r="AM2110" s="11"/>
      <c r="AN2110" s="11"/>
      <c r="AP2110" s="11"/>
    </row>
    <row r="2111" spans="39:42" x14ac:dyDescent="0.25">
      <c r="AM2111" s="11"/>
      <c r="AN2111" s="11"/>
      <c r="AP2111" s="11"/>
    </row>
    <row r="2112" spans="39:42" x14ac:dyDescent="0.25">
      <c r="AM2112" s="11"/>
      <c r="AN2112" s="11"/>
      <c r="AP2112" s="11"/>
    </row>
    <row r="2113" spans="39:42" x14ac:dyDescent="0.25">
      <c r="AM2113" s="11"/>
      <c r="AN2113" s="11"/>
      <c r="AP2113" s="11"/>
    </row>
    <row r="2114" spans="39:42" x14ac:dyDescent="0.25">
      <c r="AM2114" s="11"/>
      <c r="AN2114" s="11"/>
      <c r="AP2114" s="11"/>
    </row>
    <row r="2115" spans="39:42" x14ac:dyDescent="0.25">
      <c r="AM2115" s="11"/>
      <c r="AN2115" s="11"/>
      <c r="AP2115" s="11"/>
    </row>
    <row r="2116" spans="39:42" x14ac:dyDescent="0.25">
      <c r="AM2116" s="11"/>
      <c r="AN2116" s="11"/>
      <c r="AP2116" s="11"/>
    </row>
    <row r="2117" spans="39:42" x14ac:dyDescent="0.25">
      <c r="AM2117" s="11"/>
      <c r="AN2117" s="11"/>
      <c r="AP2117" s="11"/>
    </row>
    <row r="2118" spans="39:42" x14ac:dyDescent="0.25">
      <c r="AM2118" s="11"/>
      <c r="AN2118" s="11"/>
      <c r="AP2118" s="11"/>
    </row>
    <row r="2119" spans="39:42" x14ac:dyDescent="0.25">
      <c r="AM2119" s="11"/>
      <c r="AN2119" s="11"/>
      <c r="AP2119" s="11"/>
    </row>
    <row r="2120" spans="39:42" x14ac:dyDescent="0.25">
      <c r="AM2120" s="11"/>
      <c r="AN2120" s="11"/>
      <c r="AP2120" s="11"/>
    </row>
    <row r="2121" spans="39:42" x14ac:dyDescent="0.25">
      <c r="AM2121" s="11"/>
      <c r="AN2121" s="11"/>
      <c r="AP2121" s="11"/>
    </row>
    <row r="2122" spans="39:42" x14ac:dyDescent="0.25">
      <c r="AM2122" s="11"/>
      <c r="AN2122" s="11"/>
      <c r="AP2122" s="11"/>
    </row>
    <row r="2123" spans="39:42" x14ac:dyDescent="0.25">
      <c r="AM2123" s="11"/>
      <c r="AN2123" s="11"/>
      <c r="AP2123" s="11"/>
    </row>
    <row r="2124" spans="39:42" x14ac:dyDescent="0.25">
      <c r="AM2124" s="11"/>
      <c r="AN2124" s="11"/>
      <c r="AP2124" s="11"/>
    </row>
    <row r="2125" spans="39:42" x14ac:dyDescent="0.25">
      <c r="AM2125" s="11"/>
      <c r="AN2125" s="11"/>
      <c r="AP2125" s="11"/>
    </row>
    <row r="2126" spans="39:42" x14ac:dyDescent="0.25">
      <c r="AM2126" s="11"/>
      <c r="AN2126" s="11"/>
      <c r="AP2126" s="11"/>
    </row>
    <row r="2127" spans="39:42" x14ac:dyDescent="0.25">
      <c r="AM2127" s="11"/>
      <c r="AN2127" s="11"/>
      <c r="AP2127" s="11"/>
    </row>
    <row r="2128" spans="39:42" x14ac:dyDescent="0.25">
      <c r="AM2128" s="11"/>
      <c r="AN2128" s="11"/>
      <c r="AP2128" s="11"/>
    </row>
    <row r="2129" spans="39:42" x14ac:dyDescent="0.25">
      <c r="AM2129" s="11"/>
      <c r="AN2129" s="11"/>
      <c r="AP2129" s="11"/>
    </row>
    <row r="2130" spans="39:42" x14ac:dyDescent="0.25">
      <c r="AM2130" s="11"/>
      <c r="AN2130" s="11"/>
      <c r="AP2130" s="11"/>
    </row>
    <row r="2131" spans="39:42" x14ac:dyDescent="0.25">
      <c r="AM2131" s="11"/>
      <c r="AN2131" s="11"/>
      <c r="AP2131" s="11"/>
    </row>
    <row r="2132" spans="39:42" x14ac:dyDescent="0.25">
      <c r="AM2132" s="11"/>
      <c r="AN2132" s="11"/>
      <c r="AP2132" s="11"/>
    </row>
    <row r="2133" spans="39:42" x14ac:dyDescent="0.25">
      <c r="AM2133" s="11"/>
      <c r="AN2133" s="11"/>
      <c r="AP2133" s="11"/>
    </row>
    <row r="2134" spans="39:42" x14ac:dyDescent="0.25">
      <c r="AM2134" s="11"/>
      <c r="AN2134" s="11"/>
      <c r="AP2134" s="11"/>
    </row>
    <row r="2135" spans="39:42" x14ac:dyDescent="0.25">
      <c r="AM2135" s="11"/>
      <c r="AN2135" s="11"/>
      <c r="AP2135" s="11"/>
    </row>
    <row r="2136" spans="39:42" x14ac:dyDescent="0.25">
      <c r="AM2136" s="11"/>
      <c r="AN2136" s="11"/>
      <c r="AP2136" s="11"/>
    </row>
    <row r="2137" spans="39:42" x14ac:dyDescent="0.25">
      <c r="AM2137" s="11"/>
      <c r="AN2137" s="11"/>
      <c r="AP2137" s="11"/>
    </row>
    <row r="2138" spans="39:42" x14ac:dyDescent="0.25">
      <c r="AM2138" s="11"/>
      <c r="AN2138" s="11"/>
      <c r="AP2138" s="11"/>
    </row>
    <row r="2139" spans="39:42" x14ac:dyDescent="0.25">
      <c r="AM2139" s="11"/>
      <c r="AN2139" s="11"/>
      <c r="AP2139" s="11"/>
    </row>
    <row r="2140" spans="39:42" x14ac:dyDescent="0.25">
      <c r="AM2140" s="11"/>
      <c r="AN2140" s="11"/>
      <c r="AP2140" s="11"/>
    </row>
    <row r="2141" spans="39:42" x14ac:dyDescent="0.25">
      <c r="AM2141" s="11"/>
      <c r="AN2141" s="11"/>
      <c r="AP2141" s="11"/>
    </row>
    <row r="2142" spans="39:42" x14ac:dyDescent="0.25">
      <c r="AM2142" s="11"/>
      <c r="AN2142" s="11"/>
      <c r="AP2142" s="11"/>
    </row>
    <row r="2143" spans="39:42" x14ac:dyDescent="0.25">
      <c r="AM2143" s="11"/>
      <c r="AN2143" s="11"/>
      <c r="AP2143" s="11"/>
    </row>
    <row r="2144" spans="39:42" x14ac:dyDescent="0.25">
      <c r="AM2144" s="11"/>
      <c r="AN2144" s="11"/>
      <c r="AP2144" s="11"/>
    </row>
    <row r="2145" spans="39:42" x14ac:dyDescent="0.25">
      <c r="AM2145" s="11"/>
      <c r="AN2145" s="11"/>
      <c r="AP2145" s="11"/>
    </row>
    <row r="2146" spans="39:42" x14ac:dyDescent="0.25">
      <c r="AM2146" s="11"/>
      <c r="AN2146" s="11"/>
      <c r="AP2146" s="11"/>
    </row>
    <row r="2147" spans="39:42" x14ac:dyDescent="0.25">
      <c r="AM2147" s="11"/>
      <c r="AN2147" s="11"/>
      <c r="AP2147" s="11"/>
    </row>
    <row r="2148" spans="39:42" x14ac:dyDescent="0.25">
      <c r="AM2148" s="11"/>
      <c r="AN2148" s="11"/>
      <c r="AP2148" s="11"/>
    </row>
    <row r="2149" spans="39:42" x14ac:dyDescent="0.25">
      <c r="AM2149" s="11"/>
      <c r="AN2149" s="11"/>
      <c r="AP2149" s="11"/>
    </row>
    <row r="2150" spans="39:42" x14ac:dyDescent="0.25">
      <c r="AM2150" s="11"/>
      <c r="AN2150" s="11"/>
      <c r="AP2150" s="11"/>
    </row>
    <row r="2151" spans="39:42" x14ac:dyDescent="0.25">
      <c r="AM2151" s="11"/>
      <c r="AN2151" s="11"/>
      <c r="AP2151" s="11"/>
    </row>
    <row r="2152" spans="39:42" x14ac:dyDescent="0.25">
      <c r="AM2152" s="11"/>
      <c r="AN2152" s="11"/>
      <c r="AP2152" s="11"/>
    </row>
    <row r="2153" spans="39:42" x14ac:dyDescent="0.25">
      <c r="AM2153" s="11"/>
      <c r="AN2153" s="11"/>
      <c r="AP2153" s="11"/>
    </row>
    <row r="2154" spans="39:42" x14ac:dyDescent="0.25">
      <c r="AM2154" s="11"/>
      <c r="AN2154" s="11"/>
      <c r="AP2154" s="11"/>
    </row>
    <row r="2155" spans="39:42" x14ac:dyDescent="0.25">
      <c r="AM2155" s="11"/>
      <c r="AN2155" s="11"/>
      <c r="AP2155" s="11"/>
    </row>
    <row r="2156" spans="39:42" x14ac:dyDescent="0.25">
      <c r="AM2156" s="11"/>
      <c r="AN2156" s="11"/>
      <c r="AP2156" s="11"/>
    </row>
    <row r="2157" spans="39:42" x14ac:dyDescent="0.25">
      <c r="AM2157" s="11"/>
      <c r="AN2157" s="11"/>
      <c r="AP2157" s="11"/>
    </row>
    <row r="2158" spans="39:42" x14ac:dyDescent="0.25">
      <c r="AM2158" s="11"/>
      <c r="AN2158" s="11"/>
      <c r="AP2158" s="11"/>
    </row>
    <row r="2159" spans="39:42" x14ac:dyDescent="0.25">
      <c r="AM2159" s="11"/>
      <c r="AN2159" s="11"/>
      <c r="AP2159" s="11"/>
    </row>
    <row r="2160" spans="39:42" x14ac:dyDescent="0.25">
      <c r="AM2160" s="11"/>
      <c r="AN2160" s="11"/>
      <c r="AP2160" s="11"/>
    </row>
    <row r="2161" spans="39:42" x14ac:dyDescent="0.25">
      <c r="AM2161" s="11"/>
      <c r="AN2161" s="11"/>
      <c r="AP2161" s="11"/>
    </row>
    <row r="2162" spans="39:42" x14ac:dyDescent="0.25">
      <c r="AM2162" s="11"/>
      <c r="AN2162" s="11"/>
      <c r="AP2162" s="11"/>
    </row>
    <row r="2163" spans="39:42" x14ac:dyDescent="0.25">
      <c r="AM2163" s="11"/>
      <c r="AN2163" s="11"/>
      <c r="AP2163" s="11"/>
    </row>
    <row r="2164" spans="39:42" x14ac:dyDescent="0.25">
      <c r="AM2164" s="11"/>
      <c r="AN2164" s="11"/>
      <c r="AP2164" s="11"/>
    </row>
    <row r="2165" spans="39:42" x14ac:dyDescent="0.25">
      <c r="AM2165" s="11"/>
      <c r="AN2165" s="11"/>
      <c r="AP2165" s="11"/>
    </row>
    <row r="2166" spans="39:42" x14ac:dyDescent="0.25">
      <c r="AM2166" s="11"/>
      <c r="AN2166" s="11"/>
      <c r="AP2166" s="11"/>
    </row>
    <row r="2167" spans="39:42" x14ac:dyDescent="0.25">
      <c r="AM2167" s="11"/>
      <c r="AN2167" s="11"/>
      <c r="AP2167" s="11"/>
    </row>
    <row r="2168" spans="39:42" x14ac:dyDescent="0.25">
      <c r="AM2168" s="11"/>
      <c r="AN2168" s="11"/>
      <c r="AP2168" s="11"/>
    </row>
    <row r="2169" spans="39:42" x14ac:dyDescent="0.25">
      <c r="AM2169" s="11"/>
      <c r="AN2169" s="11"/>
      <c r="AP2169" s="11"/>
    </row>
    <row r="2170" spans="39:42" x14ac:dyDescent="0.25">
      <c r="AM2170" s="11"/>
      <c r="AN2170" s="11"/>
      <c r="AP2170" s="11"/>
    </row>
    <row r="2171" spans="39:42" x14ac:dyDescent="0.25">
      <c r="AM2171" s="11"/>
      <c r="AN2171" s="11"/>
      <c r="AP2171" s="11"/>
    </row>
    <row r="2172" spans="39:42" x14ac:dyDescent="0.25">
      <c r="AM2172" s="11"/>
      <c r="AN2172" s="11"/>
      <c r="AP2172" s="11"/>
    </row>
    <row r="2173" spans="39:42" x14ac:dyDescent="0.25">
      <c r="AM2173" s="11"/>
      <c r="AN2173" s="11"/>
      <c r="AP2173" s="11"/>
    </row>
    <row r="2174" spans="39:42" x14ac:dyDescent="0.25">
      <c r="AM2174" s="11"/>
      <c r="AN2174" s="11"/>
      <c r="AP2174" s="11"/>
    </row>
    <row r="2175" spans="39:42" x14ac:dyDescent="0.25">
      <c r="AM2175" s="11"/>
      <c r="AN2175" s="11"/>
      <c r="AP2175" s="11"/>
    </row>
    <row r="2176" spans="39:42" x14ac:dyDescent="0.25">
      <c r="AM2176" s="11"/>
      <c r="AN2176" s="11"/>
      <c r="AP2176" s="11"/>
    </row>
    <row r="2177" spans="39:42" x14ac:dyDescent="0.25">
      <c r="AM2177" s="11"/>
      <c r="AN2177" s="11"/>
      <c r="AP2177" s="11"/>
    </row>
    <row r="2178" spans="39:42" x14ac:dyDescent="0.25">
      <c r="AM2178" s="11"/>
      <c r="AN2178" s="11"/>
      <c r="AP2178" s="11"/>
    </row>
    <row r="2179" spans="39:42" x14ac:dyDescent="0.25">
      <c r="AM2179" s="11"/>
      <c r="AN2179" s="11"/>
      <c r="AP2179" s="11"/>
    </row>
    <row r="2180" spans="39:42" x14ac:dyDescent="0.25">
      <c r="AM2180" s="11"/>
      <c r="AN2180" s="11"/>
      <c r="AP2180" s="11"/>
    </row>
    <row r="2181" spans="39:42" x14ac:dyDescent="0.25">
      <c r="AM2181" s="11"/>
      <c r="AN2181" s="11"/>
      <c r="AP2181" s="11"/>
    </row>
    <row r="2182" spans="39:42" x14ac:dyDescent="0.25">
      <c r="AM2182" s="11"/>
      <c r="AN2182" s="11"/>
      <c r="AP2182" s="11"/>
    </row>
    <row r="2183" spans="39:42" x14ac:dyDescent="0.25">
      <c r="AM2183" s="11"/>
      <c r="AN2183" s="11"/>
      <c r="AP2183" s="11"/>
    </row>
    <row r="2184" spans="39:42" x14ac:dyDescent="0.25">
      <c r="AM2184" s="11"/>
      <c r="AN2184" s="11"/>
      <c r="AP2184" s="11"/>
    </row>
    <row r="2185" spans="39:42" x14ac:dyDescent="0.25">
      <c r="AM2185" s="11"/>
      <c r="AN2185" s="11"/>
      <c r="AP2185" s="11"/>
    </row>
    <row r="2186" spans="39:42" x14ac:dyDescent="0.25">
      <c r="AM2186" s="11"/>
      <c r="AN2186" s="11"/>
      <c r="AP2186" s="11"/>
    </row>
    <row r="2187" spans="39:42" x14ac:dyDescent="0.25">
      <c r="AM2187" s="11"/>
      <c r="AN2187" s="11"/>
      <c r="AP2187" s="11"/>
    </row>
    <row r="2188" spans="39:42" x14ac:dyDescent="0.25">
      <c r="AM2188" s="11"/>
      <c r="AN2188" s="11"/>
      <c r="AP2188" s="11"/>
    </row>
    <row r="2189" spans="39:42" x14ac:dyDescent="0.25">
      <c r="AM2189" s="11"/>
      <c r="AN2189" s="11"/>
      <c r="AP2189" s="11"/>
    </row>
    <row r="2190" spans="39:42" x14ac:dyDescent="0.25">
      <c r="AM2190" s="11"/>
      <c r="AN2190" s="11"/>
      <c r="AP2190" s="11"/>
    </row>
    <row r="2191" spans="39:42" x14ac:dyDescent="0.25">
      <c r="AM2191" s="11"/>
      <c r="AN2191" s="11"/>
      <c r="AP2191" s="11"/>
    </row>
    <row r="2192" spans="39:42" x14ac:dyDescent="0.25">
      <c r="AM2192" s="11"/>
      <c r="AN2192" s="11"/>
      <c r="AP2192" s="11"/>
    </row>
    <row r="2193" spans="39:42" x14ac:dyDescent="0.25">
      <c r="AM2193" s="11"/>
      <c r="AN2193" s="11"/>
      <c r="AP2193" s="11"/>
    </row>
    <row r="2194" spans="39:42" x14ac:dyDescent="0.25">
      <c r="AM2194" s="11"/>
      <c r="AN2194" s="11"/>
      <c r="AP2194" s="11"/>
    </row>
    <row r="2195" spans="39:42" x14ac:dyDescent="0.25">
      <c r="AM2195" s="11"/>
      <c r="AN2195" s="11"/>
      <c r="AP2195" s="11"/>
    </row>
    <row r="2196" spans="39:42" x14ac:dyDescent="0.25">
      <c r="AM2196" s="11"/>
      <c r="AN2196" s="11"/>
      <c r="AP2196" s="11"/>
    </row>
    <row r="2197" spans="39:42" x14ac:dyDescent="0.25">
      <c r="AM2197" s="11"/>
      <c r="AN2197" s="11"/>
      <c r="AP2197" s="11"/>
    </row>
    <row r="2198" spans="39:42" x14ac:dyDescent="0.25">
      <c r="AM2198" s="11"/>
      <c r="AN2198" s="11"/>
      <c r="AP2198" s="11"/>
    </row>
    <row r="2199" spans="39:42" x14ac:dyDescent="0.25">
      <c r="AM2199" s="11"/>
      <c r="AN2199" s="11"/>
      <c r="AP2199" s="11"/>
    </row>
    <row r="2200" spans="39:42" x14ac:dyDescent="0.25">
      <c r="AM2200" s="11"/>
      <c r="AN2200" s="11"/>
      <c r="AP2200" s="11"/>
    </row>
    <row r="2201" spans="39:42" x14ac:dyDescent="0.25">
      <c r="AM2201" s="11"/>
      <c r="AN2201" s="11"/>
      <c r="AP2201" s="11"/>
    </row>
    <row r="2202" spans="39:42" x14ac:dyDescent="0.25">
      <c r="AM2202" s="11"/>
      <c r="AN2202" s="11"/>
      <c r="AP2202" s="11"/>
    </row>
    <row r="2203" spans="39:42" x14ac:dyDescent="0.25">
      <c r="AM2203" s="11"/>
      <c r="AN2203" s="11"/>
      <c r="AP2203" s="11"/>
    </row>
  </sheetData>
  <mergeCells count="20">
    <mergeCell ref="AQ1:AQ3"/>
    <mergeCell ref="A4:A34"/>
    <mergeCell ref="AO1:AO3"/>
    <mergeCell ref="AN1:AN3"/>
    <mergeCell ref="AM1:AM3"/>
    <mergeCell ref="AJ1:AL2"/>
    <mergeCell ref="AP1:AP3"/>
    <mergeCell ref="R1:T2"/>
    <mergeCell ref="U1:W2"/>
    <mergeCell ref="X1:Z2"/>
    <mergeCell ref="AA1:AC2"/>
    <mergeCell ref="AD1:AF2"/>
    <mergeCell ref="AG1:AI2"/>
    <mergeCell ref="C1:E2"/>
    <mergeCell ref="F1:H2"/>
    <mergeCell ref="A1:A2"/>
    <mergeCell ref="B1:B3"/>
    <mergeCell ref="I1:K2"/>
    <mergeCell ref="L1:N2"/>
    <mergeCell ref="O1:Q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2017-01-17T07:49:37Z</dcterms:created>
  <dcterms:modified xsi:type="dcterms:W3CDTF">2018-06-21T07:35:48Z</dcterms:modified>
</cp:coreProperties>
</file>